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Dez-3\Amt-33NE\3-ÖPNV\Linien(-bündel)\Linienbündel Bad Urach\2026 - 2036\4. Ausschreibungsverfahren\1. Ausschreibungsunterlagen\Unterlagen Angebotsabgabe\"/>
    </mc:Choice>
  </mc:AlternateContent>
  <bookViews>
    <workbookView xWindow="0" yWindow="0" windowWidth="23040" windowHeight="9390"/>
  </bookViews>
  <sheets>
    <sheet name="Kalkulationsschema Standard" sheetId="3" r:id="rId1"/>
    <sheet name="Kalkulationsschema Optional" sheetId="4" r:id="rId2"/>
  </sheets>
  <definedNames>
    <definedName name="_Ref491097761" localSheetId="1">'Kalkulationsschema Optional'!#REF!</definedName>
    <definedName name="_Ref491097761" localSheetId="0">'Kalkulationsschema Standard'!#REF!</definedName>
    <definedName name="_xlnm.Print_Area" localSheetId="1">'Kalkulationsschema Optional'!$A$1:$W$137</definedName>
    <definedName name="_xlnm.Print_Area" localSheetId="0">'Kalkulationsschema Standard'!$A$1:$W$122</definedName>
    <definedName name="_xlnm.Print_Titles" localSheetId="1">'Kalkulationsschema Optional'!$1:$6</definedName>
    <definedName name="_xlnm.Print_Titles" localSheetId="0">'Kalkulationsschema Standard'!$1:$6</definedName>
  </definedNames>
  <calcPr calcId="162913" fullPrecision="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80" i="3" l="1"/>
  <c r="R71" i="4"/>
  <c r="R49" i="4"/>
  <c r="R26" i="4"/>
  <c r="R62" i="3"/>
  <c r="R43" i="3"/>
  <c r="R80" i="3" l="1"/>
  <c r="R92" i="4" l="1"/>
  <c r="W35" i="3" l="1"/>
  <c r="R89" i="4"/>
  <c r="W89" i="4" s="1"/>
  <c r="W69" i="4"/>
  <c r="W47" i="4"/>
  <c r="R78" i="3"/>
  <c r="W78" i="3" s="1"/>
  <c r="W60" i="3"/>
  <c r="W41" i="3"/>
  <c r="W41" i="4" l="1"/>
  <c r="R80" i="4" l="1"/>
  <c r="R86" i="4" l="1"/>
  <c r="R83" i="4"/>
  <c r="R75" i="3" l="1"/>
  <c r="W86" i="4"/>
  <c r="W83" i="4"/>
  <c r="W80" i="4"/>
  <c r="W66" i="4"/>
  <c r="W63" i="4"/>
  <c r="W60" i="4"/>
  <c r="W44" i="4"/>
  <c r="W38" i="4"/>
  <c r="W35" i="4"/>
  <c r="W24" i="4"/>
  <c r="W21" i="4"/>
  <c r="W18" i="4"/>
  <c r="W26" i="4" s="1"/>
  <c r="W92" i="4" l="1"/>
  <c r="W71" i="4"/>
  <c r="W49" i="4"/>
  <c r="W57" i="3"/>
  <c r="W38" i="3"/>
  <c r="W43" i="3" s="1"/>
  <c r="W94" i="4" l="1"/>
  <c r="V100" i="4" s="1"/>
  <c r="R71" i="3"/>
  <c r="W75" i="3" l="1"/>
  <c r="W71" i="3"/>
  <c r="W54" i="3"/>
  <c r="W62" i="3" s="1"/>
  <c r="R26" i="3"/>
  <c r="W24" i="3"/>
  <c r="W21" i="3"/>
  <c r="W18" i="3"/>
  <c r="W82" i="3" l="1"/>
  <c r="W26" i="3"/>
  <c r="V88" i="3" l="1"/>
</calcChain>
</file>

<file path=xl/sharedStrings.xml><?xml version="1.0" encoding="utf-8"?>
<sst xmlns="http://schemas.openxmlformats.org/spreadsheetml/2006/main" count="267" uniqueCount="82">
  <si>
    <t>Verkehrszeit</t>
  </si>
  <si>
    <t>Fahrzeug</t>
  </si>
  <si>
    <t>Mo-Sa, werktag, 5-21 Uhr</t>
  </si>
  <si>
    <t>Mo-Sa, werktag, 21-5 Uhr</t>
  </si>
  <si>
    <t>Sonn-/Feiertag ganztägig</t>
  </si>
  <si>
    <t>x</t>
  </si>
  <si>
    <t>=</t>
  </si>
  <si>
    <t>+</t>
  </si>
  <si>
    <t>Teil 1: Kalkulation</t>
  </si>
  <si>
    <t>Anzahl Umlaufstunden pro Jahr</t>
  </si>
  <si>
    <t>Name Bieter, Ort, Datum, Stempel und Unterschrift(en):</t>
  </si>
  <si>
    <t>     </t>
  </si>
  <si>
    <t>Im Falle von Bietergemeinschaften:</t>
  </si>
  <si>
    <t>Bei Bietergemeinschaften von allen Mitgliedern der Bietergemeinschaft!</t>
  </si>
  <si>
    <t>Ort, Datum, Stempel und Unterschrift weiterer Mitglieder der Bietergemeinschaft ggf. auf Rückseite oder gesondertem Beiblatt!</t>
  </si>
  <si>
    <t>LBeschr. Kapitel 3</t>
  </si>
  <si>
    <t>Name des Bieters:</t>
  </si>
  <si>
    <t>Bzgl. der Ermittlung der Mengen gilt Kapitel 2.1 der Leistungsbeschreibung.</t>
  </si>
  <si>
    <t>Alle Preise sind netto anzugeben.</t>
  </si>
  <si>
    <t>Fallen für einen Preisbestandteil keine Kosten an, so ist dies eindeutig durch die Eintragung einer „0“ kenntlich zu machen.</t>
  </si>
  <si>
    <t>Für die Kalkulation der Preise und Preisbestandteile gilt Leistungsbeschreibung Kapitel 2.3 (Kalkulation der Preise und Preisbestandteile).</t>
  </si>
  <si>
    <t>Das Preisblatt (Teil 1) ist an der dafür vorgesehenen Stelle zu unterschreiben.</t>
  </si>
  <si>
    <t>Kat. A, Typ SL-A</t>
  </si>
  <si>
    <t>Kat. A, Typ GL-A</t>
  </si>
  <si>
    <t>Fahrzeugpreis pro Jahr</t>
  </si>
  <si>
    <t>Preis pro Umlaufstunde (Einheitspreis)</t>
  </si>
  <si>
    <t>Preis für Umlaufstunden</t>
  </si>
  <si>
    <t>Gesamtpreis P3 "Preis für Wagenkilometer gesamt pro Jahr"</t>
  </si>
  <si>
    <t>Produkt aus "Preis pro Umlaufstunde" und "Anzahl Umlaufstunden"</t>
  </si>
  <si>
    <t xml:space="preserve">Gesamtpreis P4 "Preis für Overhead- und Regie pro Jahr" </t>
  </si>
  <si>
    <t>Preisbestandteil P4 - Sonstige Kostenansätze LBeschr. Kapitel 2.3.4</t>
  </si>
  <si>
    <t>Gesamtpreis P2 "Fahrzeugpreis gesamt pro Jahr" (Kapitalkosten)</t>
  </si>
  <si>
    <t>Kat. A, Typ SL-E</t>
  </si>
  <si>
    <t>Formular 7: Preisblatt (Kalkulationsschema)</t>
  </si>
  <si>
    <t>LBeschr. Kapitel 2.3.1; auf zwei Nachkommastellen runden</t>
  </si>
  <si>
    <t>Angabe auf ganze EUR gerundet</t>
  </si>
  <si>
    <t>Preis für Wagenkilometer (Treibstoff/Energie) pro Jahr</t>
  </si>
  <si>
    <t>Gesamtpreis P3.1 "Preis für Wagenkilometer (Treibstoff/Energie) gesamt pro Jahr"</t>
  </si>
  <si>
    <t>Teil 2: Vorgaben zum Ausfüllen und zur Behandlung des Preisblattes</t>
  </si>
  <si>
    <t>Die Vorgaben zum Ausfüllen und zur Behandlung des Preisblattes unter Teil 2 dieses Preisblattes sind zu beachten!</t>
  </si>
  <si>
    <t>Das Verkehrsunternehmen muss bei Angebotsabgabe einen Antrag auf Busförderung und ggf. Ladeinfrastruktur stellen.</t>
  </si>
  <si>
    <t xml:space="preserve"> ***Standard***</t>
  </si>
  <si>
    <t>Die angegebenen Einheitspreise gelten unter Beachtung der Wertsicherung nach § 11 Verkehrsvertrag über die gesamte Vertragslaufzeit.</t>
  </si>
  <si>
    <t>Landkreis Reutlingen: Ausschreibung Linienbündel Bad Urach</t>
  </si>
  <si>
    <t>Vergabe-Nr.: 2025-LRA RT-33/3-002</t>
  </si>
  <si>
    <t>Preisbestandteil P1 - Preis für Umlaufstunden (Personalaufwand) LBeschr. Kapitel 2.3.1</t>
  </si>
  <si>
    <t>Preisbestandteil P2 - Fahrzeugpreis (Kapitalkosten) LBeschr. Kapitel 2.3.2</t>
  </si>
  <si>
    <t>Preis pro Fahrzeug und Jahr (Einheitspreis)</t>
  </si>
  <si>
    <t>LBeschr. Kapitel 2.3.2; Angabe auf ganze EUR gerundet</t>
  </si>
  <si>
    <t>LBeschr. Kapitel 2.1 Abs. 1 S. 3 Nr. 2</t>
  </si>
  <si>
    <t>LBeschr. Kapitel 2.1 Abs. 1 S. 3 Nr. 2; auf zwei Nachkommastellen runden</t>
  </si>
  <si>
    <t>LBeschr. Kapitel 2.1 Abs. 1 S. 3 Nr. 1; Nur ganze Fahrzeuge angeben</t>
  </si>
  <si>
    <t>Produkt aus "Preis pro Fahrzeug und Jahr" und "Fahrzeugbedarf (Anzahl)"</t>
  </si>
  <si>
    <t>Gesamtpreis P1 "Preis für Umlaufstunden gesamt pro Jahr" (Personalaufwand)</t>
  </si>
  <si>
    <t>Preisbestandteil P3 - Preis für Wagenkilometer LBeschr. Kapitel 2.3.3</t>
  </si>
  <si>
    <t>Preisbestandteil P3.1 - Treibstoffkosten LBeschr. Kapitel 2.3.3 Abs. 1 und 2</t>
  </si>
  <si>
    <t>Preis pro Wagenkilometer (Treibstoff/Energie) (Einheitspreis)</t>
  </si>
  <si>
    <t>LBeschr. Kapitel 2.3.3 Abs. 2; auf zwei Nachkommastellen runden</t>
  </si>
  <si>
    <t>Anzahl Wagenkilometer pro Jahr</t>
  </si>
  <si>
    <t>LBeschr. Kapitel 2.1 Abs. 1 S. 3 Nr. 3; auf zwei Nachkommastellen runden</t>
  </si>
  <si>
    <t>Produkt aus "Preis pro Wagenkilometer" und "Anzahl Wagenkilometer"</t>
  </si>
  <si>
    <t>Preisbestandteil P3.2 - Instandhaltungskosten LBeschr. Kapitel 2.3.3 Abs. 3 und 4</t>
  </si>
  <si>
    <t>LBeschr. Kapitel 2.3.3 Abs. 4; auf zwei Nachkommastellen runden</t>
  </si>
  <si>
    <t>LBeschr. Kapitel 2.1 Abs. 1 S. 3 Nr. 3; Übertrag von P3.1</t>
  </si>
  <si>
    <t>Vollkostenpreis (Wertungspreis) LBeschr. Kapitel 2.3.5</t>
  </si>
  <si>
    <t>Wird eine Position nicht angeboten, so ist dies eindeutig durch Eintragung eines Striches „-“ als Menge und Einheitspreis kenntlich zu machen.</t>
  </si>
  <si>
    <t>Eintragungen sind nur im Feld „Name des Bieters“ sowie zur Angabe der jeweiligen Einheitspreise und Mengen zu tätigen. Weitere Eintragungen, Abänderungen, Streichungen oder Ergänzungen an den vorgedruckten Texten und Positionen sind unzulässig.</t>
  </si>
  <si>
    <t xml:space="preserve"> ***Optional***</t>
  </si>
  <si>
    <t>Preis für Wagenkilometer 
(Instandhaltung) pro Jahr</t>
  </si>
  <si>
    <t>Preis pro Wagenkilometer (Instandhaltung) 
(Einheitspreis)</t>
  </si>
  <si>
    <t>Gesamtpreis P3.2 "Preis für Wagenkilometer (Instandhaltung) gesamt pro Jahr"</t>
  </si>
  <si>
    <t>Im Falle einer später bewilligten Förderung wird der Förderbetrag vom Angebotspreis in Abzug gebracht.</t>
  </si>
  <si>
    <t>-</t>
  </si>
  <si>
    <t>Förderbetrag für Kat. A, Typ SL-E</t>
  </si>
  <si>
    <t>Wird die Förderung, trotz gestellter Anträge, nicht oder nur teilweise bewilligt, trägt der Landkreis als Aufgabenträger die Differenz zum Vollkostenpreis.</t>
  </si>
  <si>
    <t>Der ausgewiesene Fahrzeugpreis pro Jahr (P2) ist zunächst ohne Berücksichtigung etwaiger Fördermittel anzugeben.</t>
  </si>
  <si>
    <t>Der ausgewiesene Fahrzeugpreis pro Jahr (P2) ist ohne Berücksichtigung etwaiger Fördermittel anzugeben.</t>
  </si>
  <si>
    <t>Dieser Betrag wird für die Fahrzeuge der Kat. A, Typ SL-E von dem Angebotspreis in Abzug gebracht.</t>
  </si>
  <si>
    <t>Für die Fahrzeuge der Kat. A, Typ SL-E ist zusätzlich der eventuelle Förderbetrag anzugeben. Förderfähig sind 65 % der Fahrzeugmehrkosten.</t>
  </si>
  <si>
    <t>Im Falle einer später bewilligten Förderung für die Fahrzeuge der Kat. A, Typ SL-A und Kat. A, Typ GL-A wird der Förderbetrag vom Angebotspreis in Abzug gebracht.</t>
  </si>
  <si>
    <t>optional Kat. B, Typ GL-B</t>
  </si>
  <si>
    <t>Fahrzeugbedarf (Anzahl)                 - bitte Stückzahl eintragen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</si>
</sst>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 &quot;€&quot;"/>
    <numFmt numFmtId="165" formatCode="0\ &quot;Stück&quot;"/>
    <numFmt numFmtId="166" formatCode="#,##0.00\ &quot;€&quot;"/>
    <numFmt numFmtId="167" formatCode="&quot;insgesamt &quot;0\ &quot;Stück&quot;"/>
    <numFmt numFmtId="168" formatCode="&quot;insgesamt &quot;#,##0.00"/>
    <numFmt numFmtId="169" formatCode="0.00&quot;00&quot;\ &quot;€&quot;"/>
  </numFmts>
  <fonts count="22"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i/>
      <sz val="10"/>
      <name val="Arial"/>
      <family val="2"/>
    </font>
    <font>
      <i/>
      <sz val="12"/>
      <name val="Arial"/>
      <family val="2"/>
    </font>
    <font>
      <i/>
      <sz val="12"/>
      <color theme="0" tint="-0.499984740745262"/>
      <name val="Arial"/>
      <family val="2"/>
    </font>
    <font>
      <sz val="12"/>
      <color theme="0" tint="-0.499984740745262"/>
      <name val="Arial"/>
      <family val="2"/>
    </font>
    <font>
      <sz val="11"/>
      <color theme="0"/>
      <name val="Arial"/>
      <family val="2"/>
    </font>
    <font>
      <sz val="11"/>
      <name val="Arial"/>
      <family val="2"/>
    </font>
    <font>
      <i/>
      <sz val="11"/>
      <name val="Arial"/>
      <family val="2"/>
    </font>
    <font>
      <sz val="11"/>
      <color rgb="FFFF0000"/>
      <name val="Arial"/>
      <family val="2"/>
    </font>
    <font>
      <sz val="12"/>
      <color theme="1"/>
      <name val="Arial"/>
      <family val="2"/>
    </font>
    <font>
      <sz val="16"/>
      <color theme="1"/>
      <name val="Arial"/>
      <family val="2"/>
    </font>
    <font>
      <sz val="10"/>
      <color theme="1"/>
      <name val="Arial"/>
      <family val="2"/>
    </font>
    <font>
      <sz val="9"/>
      <color rgb="FF0070C0"/>
      <name val="Arial"/>
      <family val="2"/>
    </font>
    <font>
      <sz val="11"/>
      <color theme="0" tint="-0.499984740745262"/>
      <name val="Arial"/>
      <family val="2"/>
    </font>
    <font>
      <sz val="9"/>
      <color theme="0" tint="-0.499984740745262"/>
      <name val="Arial"/>
      <family val="2"/>
    </font>
    <font>
      <sz val="9"/>
      <color theme="1"/>
      <name val="Arial"/>
      <family val="2"/>
    </font>
    <font>
      <b/>
      <sz val="16"/>
      <name val="Arial"/>
      <family val="2"/>
    </font>
  </fonts>
  <fills count="10">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0070C0"/>
        <bgColor indexed="64"/>
      </patternFill>
    </fill>
    <fill>
      <patternFill patternType="solid">
        <fgColor theme="4" tint="0.39997558519241921"/>
        <bgColor indexed="64"/>
      </patternFill>
    </fill>
    <fill>
      <patternFill patternType="solid">
        <fgColor rgb="FF002060"/>
        <bgColor indexed="64"/>
      </patternFill>
    </fill>
  </fills>
  <borders count="25">
    <border>
      <left/>
      <right/>
      <top/>
      <bottom/>
      <diagonal/>
    </border>
    <border>
      <left/>
      <right/>
      <top/>
      <bottom style="thin">
        <color indexed="64"/>
      </bottom>
      <diagonal/>
    </border>
    <border>
      <left/>
      <right/>
      <top/>
      <bottom style="thin">
        <color theme="0" tint="-0.499984740745262"/>
      </bottom>
      <diagonal/>
    </border>
    <border>
      <left style="thin">
        <color theme="4" tint="0.39994506668294322"/>
      </left>
      <right/>
      <top/>
      <bottom/>
      <diagonal/>
    </border>
    <border>
      <left style="thin">
        <color theme="4" tint="0.39994506668294322"/>
      </left>
      <right/>
      <top style="thin">
        <color theme="4" tint="0.39994506668294322"/>
      </top>
      <bottom/>
      <diagonal/>
    </border>
    <border>
      <left/>
      <right/>
      <top style="thin">
        <color theme="4" tint="0.39994506668294322"/>
      </top>
      <bottom/>
      <diagonal/>
    </border>
    <border>
      <left/>
      <right style="thin">
        <color theme="4" tint="0.39994506668294322"/>
      </right>
      <top/>
      <bottom style="thin">
        <color theme="4" tint="0.39994506668294322"/>
      </bottom>
      <diagonal/>
    </border>
    <border>
      <left style="thin">
        <color theme="0" tint="-0.24994659260841701"/>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style="thin">
        <color rgb="FF002060"/>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style="thin">
        <color theme="4" tint="0.39994506668294322"/>
      </top>
      <bottom style="thin">
        <color auto="1"/>
      </bottom>
      <diagonal/>
    </border>
    <border>
      <left style="thin">
        <color theme="4" tint="0.39994506668294322"/>
      </left>
      <right/>
      <top style="thin">
        <color theme="4" tint="0.39994506668294322"/>
      </top>
      <bottom style="thin">
        <color theme="4" tint="0.39994506668294322"/>
      </bottom>
      <diagonal/>
    </border>
    <border>
      <left/>
      <right style="thin">
        <color theme="4" tint="0.39994506668294322"/>
      </right>
      <top style="thin">
        <color theme="4" tint="0.39994506668294322"/>
      </top>
      <bottom style="thin">
        <color theme="4" tint="0.39994506668294322"/>
      </bottom>
      <diagonal/>
    </border>
    <border>
      <left style="medium">
        <color theme="4" tint="0.39994506668294322"/>
      </left>
      <right/>
      <top style="medium">
        <color theme="4" tint="0.39994506668294322"/>
      </top>
      <bottom/>
      <diagonal/>
    </border>
    <border>
      <left/>
      <right/>
      <top style="medium">
        <color theme="4" tint="0.39994506668294322"/>
      </top>
      <bottom/>
      <diagonal/>
    </border>
    <border>
      <left/>
      <right style="medium">
        <color theme="4" tint="0.39994506668294322"/>
      </right>
      <top style="medium">
        <color theme="4" tint="0.39994506668294322"/>
      </top>
      <bottom/>
      <diagonal/>
    </border>
    <border>
      <left style="medium">
        <color theme="4" tint="0.39994506668294322"/>
      </left>
      <right/>
      <top/>
      <bottom style="medium">
        <color theme="4" tint="0.39994506668294322"/>
      </bottom>
      <diagonal/>
    </border>
    <border>
      <left/>
      <right/>
      <top/>
      <bottom style="medium">
        <color theme="4" tint="0.39994506668294322"/>
      </bottom>
      <diagonal/>
    </border>
    <border>
      <left/>
      <right style="medium">
        <color theme="4" tint="0.39994506668294322"/>
      </right>
      <top/>
      <bottom style="medium">
        <color theme="4" tint="0.39994506668294322"/>
      </bottom>
      <diagonal/>
    </border>
    <border>
      <left style="thin">
        <color theme="4" tint="0.39988402966399123"/>
      </left>
      <right/>
      <top style="thin">
        <color theme="4" tint="0.39988402966399123"/>
      </top>
      <bottom style="thin">
        <color theme="4" tint="0.39988402966399123"/>
      </bottom>
      <diagonal/>
    </border>
    <border>
      <left/>
      <right/>
      <top style="thin">
        <color theme="4" tint="0.39988402966399123"/>
      </top>
      <bottom style="thin">
        <color theme="4" tint="0.39988402966399123"/>
      </bottom>
      <diagonal/>
    </border>
    <border>
      <left/>
      <right style="thin">
        <color theme="4" tint="0.39985351115451523"/>
      </right>
      <top style="thin">
        <color theme="4" tint="0.39988402966399123"/>
      </top>
      <bottom style="thin">
        <color theme="4" tint="0.39988402966399123"/>
      </bottom>
      <diagonal/>
    </border>
    <border>
      <left style="thin">
        <color theme="4" tint="0.39985351115451523"/>
      </left>
      <right/>
      <top/>
      <bottom/>
      <diagonal/>
    </border>
  </borders>
  <cellStyleXfs count="2">
    <xf numFmtId="0" fontId="0" fillId="0" borderId="0"/>
    <xf numFmtId="0" fontId="5" fillId="0" borderId="0"/>
  </cellStyleXfs>
  <cellXfs count="147">
    <xf numFmtId="0" fontId="0" fillId="0" borderId="0" xfId="0"/>
    <xf numFmtId="0" fontId="6" fillId="0" borderId="0" xfId="1" applyFont="1" applyBorder="1" applyAlignment="1" applyProtection="1">
      <alignment horizontal="left" vertical="center"/>
    </xf>
    <xf numFmtId="0" fontId="5" fillId="0" borderId="0" xfId="1" applyFont="1" applyBorder="1" applyAlignment="1" applyProtection="1">
      <alignment horizontal="left" vertical="center"/>
    </xf>
    <xf numFmtId="0" fontId="5" fillId="0" borderId="0" xfId="1" applyFont="1" applyFill="1" applyBorder="1" applyAlignment="1" applyProtection="1">
      <alignment horizontal="left" vertical="center"/>
    </xf>
    <xf numFmtId="0" fontId="9" fillId="0" borderId="0" xfId="1" applyFont="1" applyBorder="1" applyAlignment="1" applyProtection="1">
      <alignment horizontal="center" vertical="center"/>
    </xf>
    <xf numFmtId="0" fontId="10" fillId="9" borderId="15" xfId="1" applyFont="1" applyFill="1" applyBorder="1" applyAlignment="1" applyProtection="1">
      <alignment horizontal="left" vertical="center"/>
    </xf>
    <xf numFmtId="0" fontId="11" fillId="0" borderId="18" xfId="1" applyFont="1" applyBorder="1" applyAlignment="1" applyProtection="1">
      <alignment horizontal="left" vertical="center"/>
    </xf>
    <xf numFmtId="0" fontId="11" fillId="0" borderId="0" xfId="1" applyFont="1" applyBorder="1" applyAlignment="1" applyProtection="1">
      <alignment vertical="center"/>
    </xf>
    <xf numFmtId="0" fontId="12" fillId="0" borderId="0" xfId="1" applyFont="1" applyBorder="1" applyAlignment="1" applyProtection="1">
      <alignment horizontal="left" vertical="center"/>
    </xf>
    <xf numFmtId="0" fontId="10" fillId="0" borderId="18" xfId="1" applyFont="1" applyBorder="1" applyAlignment="1" applyProtection="1">
      <alignment horizontal="left" vertical="center"/>
    </xf>
    <xf numFmtId="0" fontId="5" fillId="0" borderId="16" xfId="1" applyFont="1" applyBorder="1" applyAlignment="1" applyProtection="1">
      <alignment horizontal="left" vertical="center"/>
    </xf>
    <xf numFmtId="0" fontId="5" fillId="0" borderId="19" xfId="1" applyFont="1" applyBorder="1" applyAlignment="1" applyProtection="1">
      <alignment horizontal="left" vertical="center"/>
    </xf>
    <xf numFmtId="0" fontId="7" fillId="0" borderId="0" xfId="1" applyFont="1" applyBorder="1" applyAlignment="1" applyProtection="1">
      <alignment horizontal="left" vertical="center"/>
    </xf>
    <xf numFmtId="0" fontId="8" fillId="0" borderId="0" xfId="1" applyFont="1" applyBorder="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Border="1" applyAlignment="1" applyProtection="1">
      <alignment horizontal="left" vertical="center"/>
    </xf>
    <xf numFmtId="0" fontId="14"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4" fillId="0" borderId="24" xfId="0" applyFont="1" applyFill="1" applyBorder="1" applyAlignment="1" applyProtection="1">
      <alignment vertical="center"/>
    </xf>
    <xf numFmtId="0" fontId="13" fillId="0" borderId="0" xfId="0" applyFont="1" applyFill="1" applyBorder="1" applyAlignment="1" applyProtection="1">
      <alignment vertical="center"/>
    </xf>
    <xf numFmtId="0" fontId="10" fillId="2" borderId="0" xfId="0" applyFont="1" applyFill="1" applyBorder="1" applyAlignment="1" applyProtection="1">
      <alignment vertical="center"/>
    </xf>
    <xf numFmtId="0" fontId="10" fillId="2" borderId="0" xfId="0" applyFont="1" applyFill="1" applyBorder="1" applyAlignment="1" applyProtection="1">
      <alignment horizontal="left" vertical="center"/>
    </xf>
    <xf numFmtId="0" fontId="4" fillId="0" borderId="10" xfId="0" applyFont="1" applyFill="1" applyBorder="1" applyAlignment="1" applyProtection="1">
      <alignment vertical="center"/>
    </xf>
    <xf numFmtId="0" fontId="10" fillId="0" borderId="0" xfId="0" applyFont="1" applyFill="1" applyBorder="1" applyAlignment="1" applyProtection="1">
      <alignment horizontal="left" vertical="center"/>
    </xf>
    <xf numFmtId="0" fontId="10" fillId="7" borderId="0" xfId="0" applyFont="1" applyFill="1" applyBorder="1" applyAlignment="1" applyProtection="1">
      <alignment horizontal="left" vertical="center"/>
    </xf>
    <xf numFmtId="0" fontId="10" fillId="7" borderId="0" xfId="0" applyFont="1" applyFill="1" applyBorder="1" applyAlignment="1" applyProtection="1">
      <alignment vertical="center"/>
    </xf>
    <xf numFmtId="0" fontId="4" fillId="0" borderId="10" xfId="0" applyFont="1" applyFill="1" applyBorder="1" applyAlignment="1" applyProtection="1">
      <alignment vertical="top"/>
    </xf>
    <xf numFmtId="0" fontId="4" fillId="0" borderId="0" xfId="0" applyFont="1" applyFill="1" applyBorder="1" applyAlignment="1" applyProtection="1">
      <alignment horizontal="left" vertical="top"/>
    </xf>
    <xf numFmtId="0" fontId="4" fillId="0" borderId="0" xfId="0" applyFont="1" applyFill="1" applyBorder="1" applyAlignment="1" applyProtection="1">
      <alignment vertical="top"/>
    </xf>
    <xf numFmtId="0" fontId="4" fillId="6" borderId="0" xfId="0" applyFont="1" applyFill="1" applyBorder="1" applyAlignment="1" applyProtection="1">
      <alignment horizontal="left" vertical="top"/>
    </xf>
    <xf numFmtId="0" fontId="4" fillId="6" borderId="0" xfId="0" applyFont="1" applyFill="1" applyBorder="1" applyAlignment="1" applyProtection="1">
      <alignment vertical="top"/>
    </xf>
    <xf numFmtId="0" fontId="4" fillId="6" borderId="0" xfId="0" applyFont="1" applyFill="1" applyBorder="1" applyAlignment="1" applyProtection="1">
      <alignment vertical="top" wrapText="1"/>
    </xf>
    <xf numFmtId="0" fontId="4" fillId="6" borderId="0" xfId="0" applyFont="1" applyFill="1" applyBorder="1" applyAlignment="1" applyProtection="1">
      <alignment horizontal="left" vertical="center"/>
    </xf>
    <xf numFmtId="0" fontId="4" fillId="6" borderId="3" xfId="0" applyFont="1" applyFill="1" applyBorder="1" applyAlignment="1" applyProtection="1">
      <alignment horizontal="left" vertical="center"/>
    </xf>
    <xf numFmtId="166" fontId="4" fillId="0" borderId="11" xfId="0" applyNumberFormat="1" applyFont="1" applyFill="1" applyBorder="1" applyAlignment="1" applyProtection="1">
      <alignment vertical="center"/>
      <protection locked="0"/>
    </xf>
    <xf numFmtId="4" fontId="4" fillId="0" borderId="11" xfId="0" applyNumberFormat="1" applyFont="1" applyFill="1" applyBorder="1" applyAlignment="1" applyProtection="1">
      <alignment vertical="center"/>
      <protection locked="0"/>
    </xf>
    <xf numFmtId="166" fontId="4" fillId="0" borderId="0" xfId="0" applyNumberFormat="1" applyFont="1" applyFill="1" applyBorder="1" applyAlignment="1" applyProtection="1">
      <alignment vertical="center"/>
    </xf>
    <xf numFmtId="0" fontId="4" fillId="0" borderId="3" xfId="0" applyFont="1" applyFill="1" applyBorder="1" applyAlignment="1" applyProtection="1">
      <alignment horizontal="left" vertical="center"/>
    </xf>
    <xf numFmtId="0" fontId="4" fillId="0" borderId="6" xfId="0" applyFont="1" applyFill="1" applyBorder="1" applyAlignment="1" applyProtection="1">
      <alignment vertical="center"/>
    </xf>
    <xf numFmtId="0" fontId="4" fillId="0" borderId="4" xfId="0" applyFont="1" applyFill="1" applyBorder="1" applyAlignment="1" applyProtection="1">
      <alignment vertical="center"/>
    </xf>
    <xf numFmtId="0" fontId="4" fillId="0" borderId="12" xfId="0" applyFont="1" applyFill="1" applyBorder="1" applyAlignment="1" applyProtection="1">
      <alignment vertical="center"/>
    </xf>
    <xf numFmtId="164" fontId="4" fillId="0" borderId="1" xfId="0" applyNumberFormat="1" applyFont="1" applyFill="1" applyBorder="1" applyAlignment="1" applyProtection="1">
      <alignment vertical="center"/>
    </xf>
    <xf numFmtId="0" fontId="10" fillId="7" borderId="10" xfId="0" quotePrefix="1" applyFont="1" applyFill="1" applyBorder="1" applyAlignment="1" applyProtection="1">
      <alignment vertical="center"/>
    </xf>
    <xf numFmtId="0" fontId="11" fillId="8" borderId="3" xfId="0" applyFont="1" applyFill="1" applyBorder="1" applyAlignment="1" applyProtection="1">
      <alignment horizontal="left" vertical="center"/>
    </xf>
    <xf numFmtId="168" fontId="4" fillId="0" borderId="0" xfId="0" applyNumberFormat="1" applyFont="1" applyFill="1" applyBorder="1" applyAlignment="1" applyProtection="1">
      <alignment vertical="center"/>
    </xf>
    <xf numFmtId="164" fontId="4" fillId="0" borderId="11" xfId="0" applyNumberFormat="1" applyFont="1" applyFill="1" applyBorder="1" applyAlignment="1" applyProtection="1">
      <alignment vertical="center"/>
      <protection locked="0"/>
    </xf>
    <xf numFmtId="164" fontId="4" fillId="0" borderId="0" xfId="0" applyNumberFormat="1" applyFont="1" applyFill="1" applyBorder="1" applyAlignment="1" applyProtection="1">
      <alignment vertical="center"/>
    </xf>
    <xf numFmtId="0" fontId="4" fillId="0" borderId="5" xfId="0" applyFont="1" applyFill="1" applyBorder="1" applyAlignment="1" applyProtection="1">
      <alignment vertical="center"/>
    </xf>
    <xf numFmtId="167" fontId="4" fillId="0" borderId="0" xfId="0" applyNumberFormat="1" applyFont="1" applyFill="1" applyBorder="1" applyAlignment="1" applyProtection="1">
      <alignment vertical="center"/>
    </xf>
    <xf numFmtId="0" fontId="10" fillId="7" borderId="0" xfId="0" applyFont="1" applyFill="1" applyBorder="1" applyAlignment="1" applyProtection="1">
      <alignment horizontal="right" vertical="center"/>
    </xf>
    <xf numFmtId="0" fontId="11" fillId="5" borderId="0" xfId="0" applyFont="1" applyFill="1" applyBorder="1" applyAlignment="1" applyProtection="1">
      <alignment horizontal="left" vertical="center"/>
    </xf>
    <xf numFmtId="0" fontId="11" fillId="5" borderId="0" xfId="0" applyFont="1" applyFill="1" applyBorder="1" applyAlignment="1" applyProtection="1">
      <alignment vertical="center"/>
    </xf>
    <xf numFmtId="0" fontId="4" fillId="3" borderId="0" xfId="0" applyFont="1" applyFill="1" applyBorder="1" applyAlignment="1" applyProtection="1">
      <alignment horizontal="left" vertical="top"/>
    </xf>
    <xf numFmtId="0" fontId="4" fillId="3" borderId="0" xfId="0" applyFont="1" applyFill="1" applyBorder="1" applyAlignment="1" applyProtection="1">
      <alignment vertical="top"/>
    </xf>
    <xf numFmtId="0" fontId="18" fillId="0" borderId="10" xfId="0" applyFont="1" applyFill="1" applyBorder="1" applyAlignment="1" applyProtection="1">
      <alignment vertical="center"/>
    </xf>
    <xf numFmtId="0" fontId="18" fillId="0" borderId="0" xfId="0" applyFont="1" applyFill="1" applyBorder="1" applyAlignment="1" applyProtection="1">
      <alignment horizontal="left" vertical="center"/>
    </xf>
    <xf numFmtId="0" fontId="18" fillId="0" borderId="0" xfId="0" applyFont="1" applyFill="1" applyBorder="1" applyAlignment="1" applyProtection="1">
      <alignment vertical="center"/>
    </xf>
    <xf numFmtId="0" fontId="18" fillId="3" borderId="0" xfId="0" applyFont="1" applyFill="1" applyBorder="1" applyAlignment="1" applyProtection="1">
      <alignment horizontal="left" vertical="center"/>
    </xf>
    <xf numFmtId="0" fontId="18" fillId="0" borderId="0" xfId="0" applyFont="1" applyFill="1" applyBorder="1" applyAlignment="1" applyProtection="1">
      <alignment vertical="top"/>
    </xf>
    <xf numFmtId="0" fontId="4" fillId="3" borderId="7" xfId="0" applyFont="1" applyFill="1" applyBorder="1" applyAlignment="1" applyProtection="1">
      <alignment horizontal="left" vertical="center"/>
    </xf>
    <xf numFmtId="0" fontId="4" fillId="0" borderId="7" xfId="0" applyFont="1" applyFill="1" applyBorder="1" applyAlignment="1" applyProtection="1">
      <alignment horizontal="left" vertical="center"/>
    </xf>
    <xf numFmtId="3" fontId="4" fillId="0" borderId="0" xfId="0" applyNumberFormat="1" applyFont="1" applyFill="1" applyBorder="1" applyAlignment="1" applyProtection="1">
      <alignment vertical="center"/>
    </xf>
    <xf numFmtId="0" fontId="4" fillId="0" borderId="8" xfId="0" applyFont="1" applyFill="1" applyBorder="1" applyAlignment="1" applyProtection="1">
      <alignment horizontal="left" vertical="center"/>
    </xf>
    <xf numFmtId="0" fontId="4" fillId="0" borderId="9" xfId="0" applyFont="1" applyFill="1" applyBorder="1" applyAlignment="1" applyProtection="1">
      <alignment horizontal="left" vertical="center"/>
    </xf>
    <xf numFmtId="166" fontId="4" fillId="0" borderId="2" xfId="0" applyNumberFormat="1" applyFont="1" applyFill="1" applyBorder="1" applyAlignment="1" applyProtection="1">
      <alignment vertical="center"/>
    </xf>
    <xf numFmtId="0" fontId="11" fillId="6" borderId="3" xfId="0" applyFont="1" applyFill="1" applyBorder="1" applyAlignment="1" applyProtection="1">
      <alignment horizontal="left" vertical="center"/>
    </xf>
    <xf numFmtId="0" fontId="10" fillId="4" borderId="7"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3" xfId="0" applyFont="1" applyFill="1" applyBorder="1" applyAlignment="1" applyProtection="1">
      <alignment horizontal="left" vertical="top"/>
    </xf>
    <xf numFmtId="4" fontId="4" fillId="0" borderId="0" xfId="0" applyNumberFormat="1" applyFont="1" applyFill="1" applyBorder="1" applyAlignment="1" applyProtection="1">
      <alignment vertical="center"/>
    </xf>
    <xf numFmtId="0" fontId="4" fillId="0" borderId="1" xfId="0" applyFont="1" applyFill="1" applyBorder="1" applyAlignment="1" applyProtection="1">
      <alignment vertical="center"/>
    </xf>
    <xf numFmtId="0" fontId="17" fillId="0" borderId="0" xfId="0" applyFont="1" applyFill="1" applyBorder="1" applyAlignment="1" applyProtection="1">
      <alignment vertical="center" wrapText="1"/>
    </xf>
    <xf numFmtId="0" fontId="10" fillId="9" borderId="0" xfId="0" applyFont="1" applyFill="1" applyBorder="1" applyAlignment="1" applyProtection="1">
      <alignment vertical="center"/>
    </xf>
    <xf numFmtId="0" fontId="10" fillId="9" borderId="0" xfId="0" applyFont="1" applyFill="1" applyBorder="1" applyAlignment="1" applyProtection="1">
      <alignment horizontal="left" vertical="center"/>
    </xf>
    <xf numFmtId="0" fontId="10" fillId="0" borderId="0" xfId="0" applyFont="1" applyFill="1" applyBorder="1" applyAlignment="1" applyProtection="1">
      <alignment vertical="center"/>
    </xf>
    <xf numFmtId="166" fontId="10" fillId="0" borderId="0" xfId="0" applyNumberFormat="1" applyFont="1" applyFill="1" applyBorder="1" applyAlignment="1" applyProtection="1">
      <alignment vertical="center"/>
    </xf>
    <xf numFmtId="0" fontId="11" fillId="0" borderId="0" xfId="1" applyFont="1" applyBorder="1" applyAlignment="1" applyProtection="1">
      <alignment horizontal="left" vertical="center"/>
    </xf>
    <xf numFmtId="0" fontId="10" fillId="2" borderId="0" xfId="0" applyFont="1" applyFill="1" applyBorder="1" applyAlignment="1" applyProtection="1">
      <alignment horizontal="right" vertical="center"/>
    </xf>
    <xf numFmtId="0" fontId="4" fillId="0" borderId="0" xfId="0" applyFont="1" applyFill="1" applyBorder="1" applyAlignment="1" applyProtection="1">
      <alignment vertical="top"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3" fillId="3" borderId="0" xfId="0" applyFont="1" applyFill="1" applyBorder="1" applyAlignment="1" applyProtection="1">
      <alignment vertical="top" wrapText="1"/>
    </xf>
    <xf numFmtId="0" fontId="20" fillId="0" borderId="0" xfId="0" applyFont="1" applyFill="1" applyBorder="1" applyAlignment="1" applyProtection="1">
      <alignment vertical="center"/>
    </xf>
    <xf numFmtId="164" fontId="13" fillId="0" borderId="1" xfId="0" applyNumberFormat="1" applyFont="1" applyFill="1" applyBorder="1" applyAlignment="1" applyProtection="1">
      <alignment vertical="center"/>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top"/>
    </xf>
    <xf numFmtId="0" fontId="10" fillId="9" borderId="0" xfId="0" applyFont="1" applyFill="1" applyBorder="1" applyAlignment="1" applyProtection="1">
      <alignment vertical="center"/>
    </xf>
    <xf numFmtId="0" fontId="2" fillId="0" borderId="0" xfId="0" applyFont="1" applyFill="1" applyBorder="1" applyAlignment="1" applyProtection="1">
      <alignment horizontal="left" vertical="center"/>
    </xf>
    <xf numFmtId="0" fontId="21" fillId="0" borderId="0" xfId="0" applyFont="1" applyFill="1" applyBorder="1" applyAlignment="1" applyProtection="1">
      <alignment vertical="center"/>
    </xf>
    <xf numFmtId="0" fontId="1" fillId="0" borderId="0" xfId="0" applyFont="1" applyAlignment="1">
      <alignment horizontal="left" vertical="center"/>
    </xf>
    <xf numFmtId="0" fontId="1" fillId="0" borderId="0" xfId="0" applyFont="1" applyFill="1" applyBorder="1" applyAlignment="1" applyProtection="1">
      <alignment vertical="center"/>
    </xf>
    <xf numFmtId="0" fontId="1" fillId="6" borderId="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0" xfId="0" applyFont="1" applyFill="1" applyBorder="1" applyAlignment="1" applyProtection="1">
      <alignment vertical="top"/>
    </xf>
    <xf numFmtId="169" fontId="4" fillId="0" borderId="11" xfId="0" applyNumberFormat="1" applyFont="1" applyFill="1" applyBorder="1" applyAlignment="1" applyProtection="1">
      <alignment vertical="center"/>
      <protection locked="0"/>
    </xf>
    <xf numFmtId="0" fontId="4" fillId="0" borderId="0" xfId="0" applyFont="1" applyFill="1" applyBorder="1" applyAlignment="1" applyProtection="1">
      <alignment horizontal="left" vertical="center"/>
    </xf>
    <xf numFmtId="0" fontId="1" fillId="6" borderId="3"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horizontal="left" vertical="center"/>
    </xf>
    <xf numFmtId="165" fontId="4" fillId="0" borderId="0" xfId="0" applyNumberFormat="1" applyFont="1" applyFill="1" applyBorder="1" applyAlignment="1" applyProtection="1">
      <alignment vertical="center"/>
    </xf>
    <xf numFmtId="169" fontId="4" fillId="0" borderId="0" xfId="0" applyNumberFormat="1" applyFont="1" applyFill="1" applyBorder="1" applyAlignment="1" applyProtection="1">
      <alignment vertical="center"/>
    </xf>
    <xf numFmtId="0" fontId="1" fillId="6" borderId="0" xfId="0" applyFont="1" applyFill="1" applyBorder="1" applyAlignment="1" applyProtection="1">
      <alignment horizontal="left" vertical="top" wrapText="1"/>
    </xf>
    <xf numFmtId="0" fontId="1" fillId="0" borderId="10" xfId="0" applyFont="1" applyFill="1" applyBorder="1" applyAlignment="1" applyProtection="1">
      <alignment vertical="center"/>
    </xf>
    <xf numFmtId="168" fontId="1" fillId="0" borderId="0" xfId="0" applyNumberFormat="1" applyFont="1" applyFill="1" applyBorder="1" applyAlignment="1" applyProtection="1">
      <alignment vertical="center"/>
    </xf>
    <xf numFmtId="166" fontId="1" fillId="0" borderId="0" xfId="0" applyNumberFormat="1" applyFont="1" applyFill="1" applyBorder="1" applyAlignment="1" applyProtection="1">
      <alignment vertical="center"/>
    </xf>
    <xf numFmtId="0" fontId="1" fillId="0" borderId="4" xfId="0" applyFont="1" applyFill="1" applyBorder="1" applyAlignment="1" applyProtection="1">
      <alignment vertical="center"/>
    </xf>
    <xf numFmtId="0" fontId="1" fillId="0" borderId="5" xfId="0" applyFont="1" applyFill="1" applyBorder="1" applyAlignment="1" applyProtection="1">
      <alignment vertical="center"/>
    </xf>
    <xf numFmtId="0" fontId="1" fillId="0" borderId="1" xfId="0" applyFont="1" applyFill="1" applyBorder="1" applyAlignment="1" applyProtection="1">
      <alignment vertical="center"/>
    </xf>
    <xf numFmtId="4" fontId="1" fillId="0" borderId="11" xfId="0" applyNumberFormat="1" applyFont="1" applyFill="1" applyBorder="1" applyAlignment="1" applyProtection="1">
      <alignment vertical="center"/>
      <protection locked="0"/>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center" vertical="center"/>
    </xf>
    <xf numFmtId="0" fontId="16" fillId="0" borderId="0" xfId="0" applyFont="1" applyFill="1" applyBorder="1" applyAlignment="1" applyProtection="1">
      <alignment horizontal="left" vertical="center" wrapText="1"/>
    </xf>
    <xf numFmtId="0" fontId="17" fillId="0" borderId="0" xfId="0" applyFont="1" applyFill="1" applyBorder="1" applyAlignment="1" applyProtection="1">
      <alignment horizontal="left" vertical="top" wrapText="1"/>
    </xf>
    <xf numFmtId="0" fontId="1" fillId="0" borderId="21" xfId="0" applyFont="1" applyFill="1" applyBorder="1" applyAlignment="1" applyProtection="1">
      <alignment horizontal="left" vertical="center"/>
      <protection locked="0"/>
    </xf>
    <xf numFmtId="0" fontId="4" fillId="0" borderId="22" xfId="0" applyFont="1" applyFill="1" applyBorder="1" applyAlignment="1" applyProtection="1">
      <alignment horizontal="left" vertical="center"/>
      <protection locked="0"/>
    </xf>
    <xf numFmtId="0" fontId="4" fillId="0" borderId="23" xfId="0" applyFont="1" applyFill="1" applyBorder="1" applyAlignment="1" applyProtection="1">
      <alignment horizontal="left" vertical="center"/>
      <protection locked="0"/>
    </xf>
    <xf numFmtId="0" fontId="4" fillId="0" borderId="0" xfId="0" applyFont="1" applyFill="1" applyBorder="1" applyAlignment="1" applyProtection="1">
      <alignment horizontal="right"/>
    </xf>
    <xf numFmtId="0" fontId="19" fillId="0" borderId="0" xfId="0" applyFont="1" applyFill="1" applyBorder="1" applyAlignment="1" applyProtection="1">
      <alignment horizontal="left" vertical="center" wrapText="1"/>
    </xf>
    <xf numFmtId="0" fontId="19" fillId="0" borderId="0" xfId="0" applyFont="1" applyFill="1" applyBorder="1" applyAlignment="1" applyProtection="1">
      <alignment horizontal="left" vertical="top" wrapText="1"/>
    </xf>
    <xf numFmtId="0" fontId="4" fillId="0" borderId="0" xfId="0" applyFont="1" applyFill="1" applyBorder="1" applyAlignment="1" applyProtection="1">
      <alignment horizontal="right" vertical="center"/>
    </xf>
    <xf numFmtId="164" fontId="4" fillId="0" borderId="13" xfId="0" applyNumberFormat="1" applyFont="1" applyFill="1" applyBorder="1" applyAlignment="1" applyProtection="1">
      <alignment horizontal="right" vertical="center"/>
      <protection locked="0"/>
    </xf>
    <xf numFmtId="164" fontId="4" fillId="0" borderId="14" xfId="0" applyNumberFormat="1" applyFont="1" applyFill="1" applyBorder="1" applyAlignment="1" applyProtection="1">
      <alignment horizontal="right" vertical="center"/>
      <protection locked="0"/>
    </xf>
    <xf numFmtId="166" fontId="10" fillId="9" borderId="0" xfId="0" applyNumberFormat="1" applyFont="1" applyFill="1" applyBorder="1" applyAlignment="1" applyProtection="1">
      <alignment vertical="center"/>
    </xf>
    <xf numFmtId="0" fontId="10" fillId="9" borderId="0" xfId="0" applyFont="1" applyFill="1" applyBorder="1" applyAlignment="1" applyProtection="1">
      <alignment vertical="center"/>
    </xf>
    <xf numFmtId="0" fontId="17" fillId="0" borderId="0" xfId="0" applyFont="1" applyFill="1" applyBorder="1" applyAlignment="1" applyProtection="1">
      <alignment horizontal="left" vertical="center" wrapText="1"/>
    </xf>
    <xf numFmtId="0" fontId="17" fillId="0" borderId="16" xfId="0" applyFont="1" applyFill="1" applyBorder="1" applyAlignment="1" applyProtection="1">
      <alignment horizontal="left" vertical="top" wrapText="1"/>
    </xf>
    <xf numFmtId="0" fontId="11" fillId="0" borderId="16" xfId="1" applyFont="1" applyBorder="1" applyAlignment="1" applyProtection="1">
      <alignment horizontal="left" vertical="center"/>
      <protection locked="0"/>
    </xf>
    <xf numFmtId="0" fontId="11" fillId="0" borderId="17" xfId="1" applyFont="1" applyBorder="1" applyAlignment="1" applyProtection="1">
      <alignment horizontal="left" vertical="center"/>
      <protection locked="0"/>
    </xf>
    <xf numFmtId="0" fontId="11" fillId="0" borderId="19" xfId="1" applyFont="1" applyBorder="1" applyAlignment="1" applyProtection="1">
      <alignment horizontal="left" vertical="center"/>
      <protection locked="0"/>
    </xf>
    <xf numFmtId="0" fontId="11" fillId="0" borderId="20" xfId="1" applyFont="1" applyBorder="1" applyAlignment="1" applyProtection="1">
      <alignment horizontal="left" vertical="center"/>
      <protection locked="0"/>
    </xf>
    <xf numFmtId="0" fontId="5" fillId="0" borderId="16" xfId="1" applyFont="1" applyBorder="1" applyAlignment="1" applyProtection="1">
      <alignment horizontal="left" vertical="center"/>
      <protection locked="0"/>
    </xf>
    <xf numFmtId="0" fontId="5" fillId="0" borderId="17" xfId="1" applyFont="1" applyBorder="1" applyAlignment="1" applyProtection="1">
      <alignment horizontal="left" vertical="center"/>
      <protection locked="0"/>
    </xf>
    <xf numFmtId="0" fontId="5" fillId="0" borderId="19" xfId="1" applyFont="1" applyBorder="1" applyAlignment="1" applyProtection="1">
      <alignment horizontal="left" vertical="center"/>
      <protection locked="0"/>
    </xf>
    <xf numFmtId="0" fontId="5" fillId="0" borderId="20" xfId="1" applyFont="1" applyBorder="1" applyAlignment="1" applyProtection="1">
      <alignment horizontal="left" vertical="center"/>
      <protection locked="0"/>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top" wrapText="1"/>
    </xf>
    <xf numFmtId="0" fontId="4"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wrapText="1"/>
    </xf>
    <xf numFmtId="0" fontId="4" fillId="0" borderId="21" xfId="0" applyFont="1" applyFill="1" applyBorder="1" applyAlignment="1" applyProtection="1">
      <alignment horizontal="left" vertical="center"/>
      <protection locked="0"/>
    </xf>
    <xf numFmtId="164" fontId="1" fillId="0" borderId="13" xfId="0" applyNumberFormat="1" applyFont="1" applyFill="1" applyBorder="1" applyAlignment="1" applyProtection="1">
      <alignment horizontal="right" vertical="center"/>
      <protection locked="0"/>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0</xdr:colOff>
      <xdr:row>1</xdr:row>
      <xdr:rowOff>0</xdr:rowOff>
    </xdr:from>
    <xdr:to>
      <xdr:col>22</xdr:col>
      <xdr:colOff>470646</xdr:colOff>
      <xdr:row>4</xdr:row>
      <xdr:rowOff>197171</xdr:rowOff>
    </xdr:to>
    <xdr:pic>
      <xdr:nvPicPr>
        <xdr:cNvPr id="3" name="Grafik 2"/>
        <xdr:cNvPicPr>
          <a:picLocks noChangeAspect="1"/>
        </xdr:cNvPicPr>
      </xdr:nvPicPr>
      <xdr:blipFill>
        <a:blip xmlns:r="http://schemas.openxmlformats.org/officeDocument/2006/relationships" r:embed="rId1"/>
        <a:stretch>
          <a:fillRect/>
        </a:stretch>
      </xdr:blipFill>
      <xdr:spPr>
        <a:xfrm>
          <a:off x="7216588" y="190500"/>
          <a:ext cx="2745441" cy="8644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28575</xdr:colOff>
      <xdr:row>1</xdr:row>
      <xdr:rowOff>38100</xdr:rowOff>
    </xdr:from>
    <xdr:to>
      <xdr:col>22</xdr:col>
      <xdr:colOff>499221</xdr:colOff>
      <xdr:row>4</xdr:row>
      <xdr:rowOff>197171</xdr:rowOff>
    </xdr:to>
    <xdr:pic>
      <xdr:nvPicPr>
        <xdr:cNvPr id="2" name="Grafik 1"/>
        <xdr:cNvPicPr>
          <a:picLocks noChangeAspect="1"/>
        </xdr:cNvPicPr>
      </xdr:nvPicPr>
      <xdr:blipFill>
        <a:blip xmlns:r="http://schemas.openxmlformats.org/officeDocument/2006/relationships" r:embed="rId1"/>
        <a:stretch>
          <a:fillRect/>
        </a:stretch>
      </xdr:blipFill>
      <xdr:spPr>
        <a:xfrm>
          <a:off x="7753350" y="228600"/>
          <a:ext cx="2747121" cy="86392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27"/>
  <sheetViews>
    <sheetView showGridLines="0" tabSelected="1" view="pageBreakPreview" zoomScaleNormal="85" zoomScaleSheetLayoutView="100" zoomScalePageLayoutView="70" workbookViewId="0">
      <selection activeCell="L5" sqref="L5:R5"/>
    </sheetView>
  </sheetViews>
  <sheetFormatPr baseColWidth="10" defaultColWidth="11.5703125" defaultRowHeight="14.25" x14ac:dyDescent="0.25"/>
  <cols>
    <col min="1" max="1" width="2.140625" style="14" customWidth="1"/>
    <col min="2" max="2" width="4.5703125" style="14" customWidth="1"/>
    <col min="3" max="3" width="0.42578125" style="15" customWidth="1"/>
    <col min="4" max="4" width="2.140625" style="14" customWidth="1"/>
    <col min="5" max="5" width="0.42578125" style="14" customWidth="1"/>
    <col min="6" max="6" width="2.140625" style="15" customWidth="1"/>
    <col min="7" max="7" width="0.42578125" style="15" customWidth="1"/>
    <col min="8" max="8" width="2.140625" style="15" customWidth="1"/>
    <col min="9" max="9" width="0.42578125" style="15" customWidth="1"/>
    <col min="10" max="10" width="2.140625" style="15" customWidth="1"/>
    <col min="11" max="11" width="0.42578125" style="15" customWidth="1"/>
    <col min="12" max="12" width="26.7109375" style="14" customWidth="1"/>
    <col min="13" max="13" width="0.42578125" style="14" customWidth="1"/>
    <col min="14" max="14" width="30.7109375" style="14" customWidth="1"/>
    <col min="15" max="15" width="0.42578125" style="14" customWidth="1"/>
    <col min="16" max="16" width="4.140625" style="14" customWidth="1"/>
    <col min="17" max="17" width="0.42578125" style="14" customWidth="1"/>
    <col min="18" max="18" width="32.42578125" style="14" customWidth="1"/>
    <col min="19" max="19" width="0.42578125" style="14" customWidth="1"/>
    <col min="20" max="20" width="2.28515625" style="14" bestFit="1" customWidth="1"/>
    <col min="21" max="21" width="0.42578125" style="14" customWidth="1"/>
    <col min="22" max="22" width="34.140625" style="14" customWidth="1"/>
    <col min="23" max="23" width="15.140625" style="14" customWidth="1"/>
    <col min="24" max="16384" width="11.5703125" style="14"/>
  </cols>
  <sheetData>
    <row r="1" spans="2:23" ht="15" x14ac:dyDescent="0.25">
      <c r="D1" s="16"/>
    </row>
    <row r="2" spans="2:23" s="17" customFormat="1" ht="20.25" x14ac:dyDescent="0.25">
      <c r="B2" s="17" t="s">
        <v>33</v>
      </c>
      <c r="C2" s="18"/>
      <c r="D2" s="14"/>
      <c r="F2" s="18"/>
      <c r="G2" s="18"/>
      <c r="H2" s="18"/>
      <c r="I2" s="18"/>
      <c r="J2" s="18"/>
      <c r="K2" s="18"/>
      <c r="R2" s="93" t="s">
        <v>41</v>
      </c>
    </row>
    <row r="3" spans="2:23" ht="15" x14ac:dyDescent="0.25">
      <c r="B3" s="16" t="s">
        <v>43</v>
      </c>
    </row>
    <row r="4" spans="2:23" ht="17.25" customHeight="1" x14ac:dyDescent="0.25">
      <c r="B4" s="94" t="s">
        <v>44</v>
      </c>
    </row>
    <row r="5" spans="2:23" ht="30.6" customHeight="1" x14ac:dyDescent="0.25">
      <c r="B5" s="117" t="s">
        <v>16</v>
      </c>
      <c r="C5" s="117"/>
      <c r="D5" s="117"/>
      <c r="E5" s="117"/>
      <c r="F5" s="117"/>
      <c r="G5" s="117"/>
      <c r="H5" s="117"/>
      <c r="I5" s="117"/>
      <c r="J5" s="117"/>
      <c r="K5" s="14"/>
      <c r="L5" s="119"/>
      <c r="M5" s="120"/>
      <c r="N5" s="120"/>
      <c r="O5" s="120"/>
      <c r="P5" s="120"/>
      <c r="Q5" s="120"/>
      <c r="R5" s="121"/>
      <c r="S5" s="19"/>
    </row>
    <row r="6" spans="2:23" ht="15" customHeight="1" x14ac:dyDescent="0.25"/>
    <row r="7" spans="2:23" x14ac:dyDescent="0.25">
      <c r="B7" s="20" t="s">
        <v>39</v>
      </c>
    </row>
    <row r="8" spans="2:23" ht="15" customHeight="1" x14ac:dyDescent="0.25"/>
    <row r="9" spans="2:23" ht="15" customHeight="1" x14ac:dyDescent="0.25">
      <c r="B9" s="21" t="s">
        <v>8</v>
      </c>
      <c r="C9" s="22"/>
      <c r="D9" s="21"/>
      <c r="E9" s="21"/>
      <c r="F9" s="22"/>
      <c r="G9" s="22"/>
      <c r="H9" s="22"/>
      <c r="I9" s="22"/>
      <c r="J9" s="22"/>
      <c r="K9" s="22"/>
      <c r="L9" s="21"/>
      <c r="M9" s="21"/>
      <c r="N9" s="21"/>
      <c r="O9" s="21"/>
      <c r="P9" s="21"/>
      <c r="Q9" s="21"/>
      <c r="R9" s="21"/>
      <c r="S9" s="21"/>
      <c r="T9" s="21"/>
      <c r="U9" s="21"/>
      <c r="V9" s="21"/>
      <c r="W9" s="21"/>
    </row>
    <row r="10" spans="2:23" ht="10.15" customHeight="1" x14ac:dyDescent="0.25"/>
    <row r="11" spans="2:23" x14ac:dyDescent="0.25">
      <c r="B11" s="23"/>
      <c r="C11" s="24"/>
      <c r="D11" s="25" t="s">
        <v>45</v>
      </c>
      <c r="E11" s="25"/>
      <c r="F11" s="25"/>
      <c r="G11" s="25"/>
      <c r="H11" s="25"/>
      <c r="I11" s="25"/>
      <c r="J11" s="25"/>
      <c r="K11" s="25"/>
      <c r="L11" s="26"/>
      <c r="M11" s="26"/>
      <c r="N11" s="26"/>
      <c r="O11" s="26"/>
      <c r="P11" s="26"/>
      <c r="Q11" s="26"/>
      <c r="R11" s="26"/>
      <c r="S11" s="26"/>
      <c r="T11" s="26"/>
      <c r="U11" s="26"/>
      <c r="V11" s="26"/>
      <c r="W11" s="26"/>
    </row>
    <row r="12" spans="2:23" ht="4.9000000000000004" customHeight="1" x14ac:dyDescent="0.25">
      <c r="B12" s="23"/>
    </row>
    <row r="13" spans="2:23" s="29" customFormat="1" ht="28.5" x14ac:dyDescent="0.25">
      <c r="B13" s="27"/>
      <c r="C13" s="28"/>
      <c r="F13" s="30"/>
      <c r="G13" s="28"/>
      <c r="H13" s="31" t="s">
        <v>0</v>
      </c>
      <c r="I13" s="31"/>
      <c r="J13" s="31"/>
      <c r="K13" s="31"/>
      <c r="L13" s="31"/>
      <c r="N13" s="32" t="s">
        <v>25</v>
      </c>
      <c r="R13" s="31" t="s">
        <v>9</v>
      </c>
      <c r="V13" s="31" t="s">
        <v>26</v>
      </c>
      <c r="W13" s="31"/>
    </row>
    <row r="14" spans="2:23" ht="2.65" customHeight="1" x14ac:dyDescent="0.25">
      <c r="B14" s="23"/>
      <c r="H14" s="14"/>
      <c r="I14" s="14"/>
      <c r="J14" s="14"/>
      <c r="K14" s="14"/>
    </row>
    <row r="15" spans="2:23" ht="13.9" customHeight="1" x14ac:dyDescent="0.25">
      <c r="B15" s="23"/>
      <c r="F15" s="33"/>
      <c r="H15" s="118" t="s">
        <v>49</v>
      </c>
      <c r="I15" s="118"/>
      <c r="J15" s="118"/>
      <c r="K15" s="118"/>
      <c r="L15" s="118"/>
      <c r="M15" s="29"/>
      <c r="N15" s="118" t="s">
        <v>34</v>
      </c>
      <c r="O15" s="29"/>
      <c r="P15" s="29"/>
      <c r="Q15" s="29"/>
      <c r="R15" s="118" t="s">
        <v>50</v>
      </c>
      <c r="S15" s="29"/>
      <c r="T15" s="29"/>
      <c r="U15" s="29"/>
      <c r="V15" s="118" t="s">
        <v>28</v>
      </c>
      <c r="W15" s="118"/>
    </row>
    <row r="16" spans="2:23" x14ac:dyDescent="0.25">
      <c r="B16" s="23"/>
      <c r="F16" s="33"/>
      <c r="H16" s="118"/>
      <c r="I16" s="118"/>
      <c r="J16" s="118"/>
      <c r="K16" s="118"/>
      <c r="L16" s="118"/>
      <c r="M16" s="29"/>
      <c r="N16" s="118"/>
      <c r="O16" s="29"/>
      <c r="P16" s="29"/>
      <c r="Q16" s="29"/>
      <c r="R16" s="118"/>
      <c r="S16" s="29"/>
      <c r="T16" s="29"/>
      <c r="U16" s="29"/>
      <c r="V16" s="118"/>
      <c r="W16" s="118"/>
    </row>
    <row r="17" spans="2:23" ht="2.65" customHeight="1" x14ac:dyDescent="0.25">
      <c r="B17" s="23"/>
      <c r="J17" s="14"/>
      <c r="K17" s="14"/>
    </row>
    <row r="18" spans="2:23" x14ac:dyDescent="0.25">
      <c r="B18" s="23"/>
      <c r="F18" s="34"/>
      <c r="H18" s="95" t="s">
        <v>2</v>
      </c>
      <c r="N18" s="35"/>
      <c r="P18" s="14" t="s">
        <v>5</v>
      </c>
      <c r="R18" s="114"/>
      <c r="T18" s="14" t="s">
        <v>6</v>
      </c>
      <c r="V18" s="37"/>
      <c r="W18" s="37">
        <f>N18*R18</f>
        <v>0</v>
      </c>
    </row>
    <row r="19" spans="2:23" ht="2.4500000000000002" customHeight="1" x14ac:dyDescent="0.25">
      <c r="B19" s="23"/>
      <c r="C19" s="102"/>
      <c r="F19" s="34"/>
      <c r="G19" s="102"/>
      <c r="H19" s="95"/>
      <c r="I19" s="102"/>
      <c r="J19" s="102"/>
      <c r="K19" s="102"/>
      <c r="N19" s="37"/>
      <c r="R19" s="70"/>
      <c r="V19" s="37"/>
      <c r="W19" s="37"/>
    </row>
    <row r="20" spans="2:23" ht="2.65" customHeight="1" x14ac:dyDescent="0.25">
      <c r="B20" s="23"/>
      <c r="F20" s="38"/>
      <c r="H20" s="14"/>
    </row>
    <row r="21" spans="2:23" x14ac:dyDescent="0.25">
      <c r="B21" s="23"/>
      <c r="F21" s="34" t="s">
        <v>7</v>
      </c>
      <c r="H21" s="14" t="s">
        <v>3</v>
      </c>
      <c r="N21" s="35"/>
      <c r="P21" s="14" t="s">
        <v>5</v>
      </c>
      <c r="R21" s="36"/>
      <c r="T21" s="14" t="s">
        <v>6</v>
      </c>
      <c r="V21" s="37"/>
      <c r="W21" s="37">
        <f>N21*R21</f>
        <v>0</v>
      </c>
    </row>
    <row r="22" spans="2:23" ht="2.4500000000000002" customHeight="1" x14ac:dyDescent="0.25">
      <c r="B22" s="23"/>
      <c r="C22" s="102"/>
      <c r="F22" s="34"/>
      <c r="G22" s="102"/>
      <c r="H22" s="14"/>
      <c r="I22" s="102"/>
      <c r="J22" s="102"/>
      <c r="K22" s="102"/>
      <c r="N22" s="37"/>
      <c r="R22" s="70"/>
      <c r="V22" s="37"/>
      <c r="W22" s="37"/>
    </row>
    <row r="23" spans="2:23" ht="2.65" customHeight="1" x14ac:dyDescent="0.25">
      <c r="B23" s="23"/>
      <c r="F23" s="38"/>
      <c r="H23" s="14"/>
    </row>
    <row r="24" spans="2:23" x14ac:dyDescent="0.25">
      <c r="B24" s="23"/>
      <c r="E24" s="39"/>
      <c r="F24" s="34" t="s">
        <v>7</v>
      </c>
      <c r="H24" s="14" t="s">
        <v>4</v>
      </c>
      <c r="N24" s="35"/>
      <c r="P24" s="14" t="s">
        <v>5</v>
      </c>
      <c r="R24" s="36"/>
      <c r="T24" s="14" t="s">
        <v>6</v>
      </c>
      <c r="V24" s="37"/>
      <c r="W24" s="37">
        <f>N24*R24</f>
        <v>0</v>
      </c>
    </row>
    <row r="25" spans="2:23" ht="13.9" customHeight="1" x14ac:dyDescent="0.25">
      <c r="B25" s="23"/>
      <c r="D25" s="40"/>
      <c r="R25" s="41"/>
      <c r="V25" s="42"/>
      <c r="W25" s="42"/>
    </row>
    <row r="26" spans="2:23" x14ac:dyDescent="0.25">
      <c r="B26" s="43"/>
      <c r="C26" s="14"/>
      <c r="D26" s="44" t="s">
        <v>6</v>
      </c>
      <c r="E26" s="24"/>
      <c r="F26" s="95" t="s">
        <v>53</v>
      </c>
      <c r="G26" s="14"/>
      <c r="H26" s="14"/>
      <c r="I26" s="14"/>
      <c r="J26" s="14"/>
      <c r="K26" s="14"/>
      <c r="R26" s="45">
        <f>SUM(R18:R25)</f>
        <v>0</v>
      </c>
      <c r="V26" s="37"/>
      <c r="W26" s="37">
        <f>SUM(W18:W24)</f>
        <v>0</v>
      </c>
    </row>
    <row r="27" spans="2:23" ht="15" customHeight="1" x14ac:dyDescent="0.2">
      <c r="B27" s="23"/>
      <c r="V27" s="122"/>
      <c r="W27" s="122"/>
    </row>
    <row r="28" spans="2:23" s="95" customFormat="1" x14ac:dyDescent="0.25">
      <c r="C28" s="24"/>
      <c r="D28" s="25" t="s">
        <v>46</v>
      </c>
      <c r="E28" s="25"/>
      <c r="F28" s="25"/>
      <c r="G28" s="25"/>
      <c r="H28" s="25"/>
      <c r="I28" s="25"/>
      <c r="J28" s="25"/>
      <c r="K28" s="25"/>
      <c r="L28" s="26"/>
      <c r="M28" s="26"/>
      <c r="N28" s="26"/>
      <c r="O28" s="26"/>
      <c r="P28" s="26"/>
      <c r="Q28" s="26"/>
      <c r="R28" s="26"/>
      <c r="S28" s="26"/>
      <c r="T28" s="26"/>
      <c r="U28" s="26"/>
      <c r="V28" s="26"/>
      <c r="W28" s="26"/>
    </row>
    <row r="29" spans="2:23" ht="4.9000000000000004" customHeight="1" x14ac:dyDescent="0.25"/>
    <row r="30" spans="2:23" s="15" customFormat="1" ht="28.5" x14ac:dyDescent="0.25">
      <c r="F30" s="33"/>
      <c r="H30" s="30" t="s">
        <v>1</v>
      </c>
      <c r="I30" s="33"/>
      <c r="J30" s="33"/>
      <c r="K30" s="33"/>
      <c r="L30" s="33"/>
      <c r="N30" s="96" t="s">
        <v>47</v>
      </c>
      <c r="R30" s="107" t="s">
        <v>81</v>
      </c>
      <c r="S30" s="28"/>
      <c r="T30" s="28"/>
      <c r="U30" s="28"/>
      <c r="V30" s="30" t="s">
        <v>24</v>
      </c>
      <c r="W30" s="33"/>
    </row>
    <row r="31" spans="2:23" ht="2.65" customHeight="1" x14ac:dyDescent="0.25"/>
    <row r="32" spans="2:23" s="29" customFormat="1" ht="13.9" customHeight="1" x14ac:dyDescent="0.25">
      <c r="C32" s="28"/>
      <c r="F32" s="30"/>
      <c r="G32" s="28"/>
      <c r="H32" s="118" t="s">
        <v>15</v>
      </c>
      <c r="I32" s="118"/>
      <c r="J32" s="118"/>
      <c r="K32" s="118"/>
      <c r="L32" s="118"/>
      <c r="N32" s="118" t="s">
        <v>48</v>
      </c>
      <c r="R32" s="118" t="s">
        <v>51</v>
      </c>
      <c r="V32" s="118" t="s">
        <v>52</v>
      </c>
      <c r="W32" s="118"/>
    </row>
    <row r="33" spans="2:23" ht="13.5" customHeight="1" x14ac:dyDescent="0.25">
      <c r="F33" s="33"/>
      <c r="H33" s="118"/>
      <c r="I33" s="118"/>
      <c r="J33" s="118"/>
      <c r="K33" s="118"/>
      <c r="L33" s="118"/>
      <c r="N33" s="118"/>
      <c r="R33" s="118"/>
      <c r="V33" s="118"/>
      <c r="W33" s="118"/>
    </row>
    <row r="34" spans="2:23" ht="2.65" customHeight="1" x14ac:dyDescent="0.25"/>
    <row r="35" spans="2:23" x14ac:dyDescent="0.25">
      <c r="F35" s="34"/>
      <c r="H35" s="14" t="s">
        <v>22</v>
      </c>
      <c r="N35" s="46"/>
      <c r="P35" s="14" t="s">
        <v>5</v>
      </c>
      <c r="R35" s="114"/>
      <c r="T35" s="14" t="s">
        <v>6</v>
      </c>
      <c r="V35" s="47"/>
      <c r="W35" s="47">
        <f>N35*R35</f>
        <v>0</v>
      </c>
    </row>
    <row r="36" spans="2:23" ht="2.4500000000000002" customHeight="1" x14ac:dyDescent="0.25">
      <c r="C36" s="102"/>
      <c r="F36" s="34"/>
      <c r="G36" s="102"/>
      <c r="H36" s="14"/>
      <c r="I36" s="102"/>
      <c r="J36" s="102"/>
      <c r="K36" s="102"/>
      <c r="N36" s="47"/>
      <c r="R36" s="105"/>
      <c r="V36" s="47"/>
      <c r="W36" s="47"/>
    </row>
    <row r="37" spans="2:23" ht="2.65" customHeight="1" x14ac:dyDescent="0.25">
      <c r="C37" s="81"/>
      <c r="F37" s="38"/>
      <c r="G37" s="81"/>
      <c r="H37" s="14"/>
      <c r="I37" s="81"/>
      <c r="J37" s="14"/>
      <c r="K37" s="14"/>
      <c r="V37" s="47"/>
      <c r="W37" s="47"/>
    </row>
    <row r="38" spans="2:23" x14ac:dyDescent="0.25">
      <c r="C38" s="81"/>
      <c r="F38" s="34" t="s">
        <v>7</v>
      </c>
      <c r="G38" s="81"/>
      <c r="H38" s="14" t="s">
        <v>23</v>
      </c>
      <c r="I38" s="81"/>
      <c r="J38" s="81"/>
      <c r="K38" s="81"/>
      <c r="N38" s="46"/>
      <c r="P38" s="14" t="s">
        <v>5</v>
      </c>
      <c r="R38" s="114"/>
      <c r="T38" s="14" t="s">
        <v>6</v>
      </c>
      <c r="V38" s="47"/>
      <c r="W38" s="47">
        <f>N38*R38</f>
        <v>0</v>
      </c>
    </row>
    <row r="39" spans="2:23" ht="2.4500000000000002" customHeight="1" x14ac:dyDescent="0.25">
      <c r="C39" s="103"/>
      <c r="F39" s="34"/>
      <c r="G39" s="103"/>
      <c r="H39" s="14"/>
      <c r="I39" s="103"/>
      <c r="J39" s="103"/>
      <c r="K39" s="103"/>
      <c r="N39" s="47"/>
      <c r="R39" s="105"/>
      <c r="V39" s="47"/>
      <c r="W39" s="47"/>
    </row>
    <row r="40" spans="2:23" ht="2.65" customHeight="1" x14ac:dyDescent="0.25">
      <c r="C40" s="103"/>
      <c r="F40" s="38"/>
      <c r="G40" s="103"/>
      <c r="H40" s="14"/>
      <c r="I40" s="103"/>
      <c r="J40" s="14"/>
      <c r="K40" s="14"/>
      <c r="V40" s="47"/>
      <c r="W40" s="47"/>
    </row>
    <row r="41" spans="2:23" x14ac:dyDescent="0.25">
      <c r="C41" s="103"/>
      <c r="F41" s="34" t="s">
        <v>7</v>
      </c>
      <c r="G41" s="103"/>
      <c r="H41" s="95" t="s">
        <v>80</v>
      </c>
      <c r="I41" s="103"/>
      <c r="J41" s="103"/>
      <c r="K41" s="103"/>
      <c r="N41" s="46"/>
      <c r="P41" s="14" t="s">
        <v>5</v>
      </c>
      <c r="R41" s="114"/>
      <c r="T41" s="14" t="s">
        <v>6</v>
      </c>
      <c r="V41" s="47"/>
      <c r="W41" s="47">
        <f>N41*R41</f>
        <v>0</v>
      </c>
    </row>
    <row r="42" spans="2:23" ht="13.9" customHeight="1" x14ac:dyDescent="0.25">
      <c r="D42" s="40"/>
      <c r="E42" s="48"/>
      <c r="R42" s="41"/>
      <c r="V42" s="87"/>
      <c r="W42" s="42"/>
    </row>
    <row r="43" spans="2:23" x14ac:dyDescent="0.25">
      <c r="B43" s="43" t="s">
        <v>7</v>
      </c>
      <c r="D43" s="44" t="s">
        <v>6</v>
      </c>
      <c r="E43" s="24"/>
      <c r="F43" s="95" t="s">
        <v>31</v>
      </c>
      <c r="G43" s="14"/>
      <c r="H43" s="14"/>
      <c r="J43" s="14"/>
      <c r="K43" s="14"/>
      <c r="R43" s="49">
        <f>SUM(R35:R41)</f>
        <v>0</v>
      </c>
      <c r="V43" s="47"/>
      <c r="W43" s="47">
        <f>SUM(W35:W41)</f>
        <v>0</v>
      </c>
    </row>
    <row r="44" spans="2:23" ht="15" customHeight="1" x14ac:dyDescent="0.25">
      <c r="B44" s="23"/>
      <c r="W44" s="80"/>
    </row>
    <row r="45" spans="2:23" x14ac:dyDescent="0.25">
      <c r="B45" s="23"/>
      <c r="C45" s="24"/>
      <c r="D45" s="25" t="s">
        <v>54</v>
      </c>
      <c r="E45" s="25"/>
      <c r="F45" s="25"/>
      <c r="G45" s="25"/>
      <c r="H45" s="25"/>
      <c r="I45" s="25"/>
      <c r="J45" s="25"/>
      <c r="K45" s="25"/>
      <c r="L45" s="26"/>
      <c r="M45" s="26"/>
      <c r="N45" s="26"/>
      <c r="O45" s="26"/>
      <c r="P45" s="26"/>
      <c r="Q45" s="26"/>
      <c r="R45" s="26"/>
      <c r="S45" s="26"/>
      <c r="T45" s="26"/>
      <c r="U45" s="26"/>
      <c r="V45" s="26"/>
      <c r="W45" s="50"/>
    </row>
    <row r="46" spans="2:23" ht="4.9000000000000004" customHeight="1" x14ac:dyDescent="0.25">
      <c r="B46" s="23"/>
    </row>
    <row r="47" spans="2:23" x14ac:dyDescent="0.25">
      <c r="B47" s="23"/>
      <c r="C47" s="14"/>
      <c r="H47" s="51" t="s">
        <v>55</v>
      </c>
      <c r="I47" s="52"/>
      <c r="J47" s="52"/>
      <c r="K47" s="52"/>
      <c r="L47" s="52"/>
      <c r="M47" s="52"/>
      <c r="N47" s="52"/>
      <c r="O47" s="52"/>
      <c r="P47" s="52"/>
      <c r="Q47" s="52"/>
      <c r="R47" s="52"/>
      <c r="S47" s="52"/>
      <c r="T47" s="52"/>
      <c r="U47" s="52"/>
      <c r="V47" s="52"/>
      <c r="W47" s="52"/>
    </row>
    <row r="48" spans="2:23" ht="2.65" customHeight="1" x14ac:dyDescent="0.25">
      <c r="B48" s="23"/>
    </row>
    <row r="49" spans="2:23" s="29" customFormat="1" ht="42.75" x14ac:dyDescent="0.25">
      <c r="B49" s="27"/>
      <c r="C49" s="28"/>
      <c r="F49" s="28"/>
      <c r="G49" s="28"/>
      <c r="H49" s="28"/>
      <c r="I49" s="28"/>
      <c r="J49" s="53"/>
      <c r="K49" s="28"/>
      <c r="L49" s="54" t="s">
        <v>1</v>
      </c>
      <c r="N49" s="97" t="s">
        <v>56</v>
      </c>
      <c r="R49" s="98" t="s">
        <v>58</v>
      </c>
      <c r="V49" s="85" t="s">
        <v>36</v>
      </c>
      <c r="W49" s="54"/>
    </row>
    <row r="50" spans="2:23" ht="2.65" customHeight="1" x14ac:dyDescent="0.25">
      <c r="B50" s="23"/>
    </row>
    <row r="51" spans="2:23" s="57" customFormat="1" ht="13.9" customHeight="1" x14ac:dyDescent="0.25">
      <c r="B51" s="55"/>
      <c r="C51" s="56"/>
      <c r="F51" s="56"/>
      <c r="G51" s="56"/>
      <c r="H51" s="56"/>
      <c r="I51" s="56"/>
      <c r="J51" s="58"/>
      <c r="K51" s="56"/>
      <c r="L51" s="124" t="s">
        <v>15</v>
      </c>
      <c r="M51" s="59"/>
      <c r="N51" s="124" t="s">
        <v>57</v>
      </c>
      <c r="O51" s="59"/>
      <c r="P51" s="59"/>
      <c r="Q51" s="59"/>
      <c r="R51" s="124" t="s">
        <v>59</v>
      </c>
      <c r="S51" s="59"/>
      <c r="T51" s="59"/>
      <c r="U51" s="59"/>
      <c r="V51" s="124" t="s">
        <v>60</v>
      </c>
      <c r="W51" s="123"/>
    </row>
    <row r="52" spans="2:23" s="57" customFormat="1" ht="10.15" customHeight="1" x14ac:dyDescent="0.25">
      <c r="B52" s="55"/>
      <c r="C52" s="56"/>
      <c r="F52" s="56"/>
      <c r="G52" s="56"/>
      <c r="H52" s="56"/>
      <c r="I52" s="56"/>
      <c r="J52" s="58"/>
      <c r="K52" s="56"/>
      <c r="L52" s="124"/>
      <c r="M52" s="59"/>
      <c r="N52" s="124"/>
      <c r="O52" s="59"/>
      <c r="P52" s="59"/>
      <c r="Q52" s="59"/>
      <c r="R52" s="124"/>
      <c r="S52" s="59"/>
      <c r="T52" s="59"/>
      <c r="U52" s="59"/>
      <c r="V52" s="124"/>
      <c r="W52" s="123"/>
    </row>
    <row r="53" spans="2:23" ht="2.65" customHeight="1" x14ac:dyDescent="0.25">
      <c r="B53" s="23"/>
    </row>
    <row r="54" spans="2:23" x14ac:dyDescent="0.25">
      <c r="B54" s="23"/>
      <c r="J54" s="60"/>
      <c r="L54" s="14" t="s">
        <v>22</v>
      </c>
      <c r="N54" s="99"/>
      <c r="P54" s="14" t="s">
        <v>5</v>
      </c>
      <c r="R54" s="36"/>
      <c r="T54" s="14" t="s">
        <v>6</v>
      </c>
      <c r="V54" s="37"/>
      <c r="W54" s="37">
        <f>N54*R54</f>
        <v>0</v>
      </c>
    </row>
    <row r="55" spans="2:23" ht="2.4500000000000002" customHeight="1" x14ac:dyDescent="0.25">
      <c r="B55" s="23"/>
      <c r="C55" s="102"/>
      <c r="F55" s="102"/>
      <c r="G55" s="102"/>
      <c r="H55" s="102"/>
      <c r="I55" s="102"/>
      <c r="J55" s="60"/>
      <c r="K55" s="102"/>
      <c r="N55" s="106"/>
      <c r="R55" s="70"/>
      <c r="V55" s="37"/>
      <c r="W55" s="37"/>
    </row>
    <row r="56" spans="2:23" ht="2.65" customHeight="1" x14ac:dyDescent="0.25">
      <c r="B56" s="23"/>
      <c r="C56" s="81"/>
      <c r="F56" s="81"/>
      <c r="G56" s="81"/>
      <c r="H56" s="81"/>
      <c r="I56" s="81"/>
      <c r="J56" s="61"/>
      <c r="K56" s="81"/>
      <c r="R56" s="62"/>
      <c r="V56" s="37"/>
      <c r="W56" s="37"/>
    </row>
    <row r="57" spans="2:23" x14ac:dyDescent="0.25">
      <c r="B57" s="23"/>
      <c r="C57" s="81"/>
      <c r="F57" s="81"/>
      <c r="G57" s="81"/>
      <c r="H57" s="81"/>
      <c r="I57" s="81"/>
      <c r="J57" s="60" t="s">
        <v>7</v>
      </c>
      <c r="K57" s="81"/>
      <c r="L57" s="14" t="s">
        <v>23</v>
      </c>
      <c r="N57" s="99"/>
      <c r="P57" s="14" t="s">
        <v>5</v>
      </c>
      <c r="R57" s="36"/>
      <c r="T57" s="14" t="s">
        <v>6</v>
      </c>
      <c r="V57" s="37"/>
      <c r="W57" s="37">
        <f>N57*R57</f>
        <v>0</v>
      </c>
    </row>
    <row r="58" spans="2:23" ht="2.65" customHeight="1" x14ac:dyDescent="0.25">
      <c r="B58" s="23"/>
      <c r="C58" s="103"/>
      <c r="F58" s="103"/>
      <c r="G58" s="103"/>
      <c r="H58" s="103"/>
      <c r="I58" s="103"/>
      <c r="J58" s="61"/>
      <c r="K58" s="103"/>
      <c r="R58" s="62"/>
      <c r="V58" s="37"/>
      <c r="W58" s="37"/>
    </row>
    <row r="59" spans="2:23" ht="2.65" customHeight="1" x14ac:dyDescent="0.25">
      <c r="B59" s="23"/>
      <c r="C59" s="115"/>
      <c r="F59" s="115"/>
      <c r="G59" s="115"/>
      <c r="H59" s="115"/>
      <c r="I59" s="115"/>
      <c r="J59" s="61"/>
      <c r="K59" s="115"/>
      <c r="R59" s="62"/>
      <c r="V59" s="37"/>
      <c r="W59" s="37"/>
    </row>
    <row r="60" spans="2:23" x14ac:dyDescent="0.25">
      <c r="B60" s="23"/>
      <c r="C60" s="103"/>
      <c r="F60" s="103"/>
      <c r="G60" s="103"/>
      <c r="H60" s="103"/>
      <c r="I60" s="103"/>
      <c r="J60" s="60" t="s">
        <v>7</v>
      </c>
      <c r="K60" s="103"/>
      <c r="L60" s="95" t="s">
        <v>80</v>
      </c>
      <c r="N60" s="99"/>
      <c r="P60" s="14" t="s">
        <v>5</v>
      </c>
      <c r="R60" s="36"/>
      <c r="T60" s="14" t="s">
        <v>6</v>
      </c>
      <c r="V60" s="37"/>
      <c r="W60" s="37">
        <f>N60*R60</f>
        <v>0</v>
      </c>
    </row>
    <row r="61" spans="2:23" ht="13.9" customHeight="1" x14ac:dyDescent="0.25">
      <c r="B61" s="23"/>
      <c r="C61" s="103"/>
      <c r="F61" s="103"/>
      <c r="G61" s="103"/>
      <c r="H61" s="63"/>
      <c r="I61" s="64"/>
      <c r="J61" s="103"/>
      <c r="K61" s="103"/>
      <c r="R61" s="71"/>
      <c r="V61" s="37"/>
      <c r="W61" s="65"/>
    </row>
    <row r="62" spans="2:23" x14ac:dyDescent="0.25">
      <c r="B62" s="23"/>
      <c r="F62" s="66"/>
      <c r="H62" s="67" t="s">
        <v>6</v>
      </c>
      <c r="J62" s="86" t="s">
        <v>37</v>
      </c>
      <c r="K62" s="14"/>
      <c r="R62" s="45">
        <f>SUM(R54:R60)</f>
        <v>0</v>
      </c>
      <c r="V62" s="37"/>
      <c r="W62" s="37">
        <f>SUM(W54:W60)</f>
        <v>0</v>
      </c>
    </row>
    <row r="63" spans="2:23" ht="7.5" customHeight="1" x14ac:dyDescent="0.25">
      <c r="B63" s="23"/>
      <c r="F63" s="38"/>
    </row>
    <row r="64" spans="2:23" x14ac:dyDescent="0.25">
      <c r="B64" s="23"/>
      <c r="C64" s="68"/>
      <c r="F64" s="38"/>
      <c r="H64" s="51" t="s">
        <v>61</v>
      </c>
      <c r="I64" s="52"/>
      <c r="J64" s="52"/>
      <c r="K64" s="52"/>
      <c r="L64" s="52"/>
      <c r="M64" s="52"/>
      <c r="N64" s="52"/>
      <c r="O64" s="52"/>
      <c r="P64" s="52"/>
      <c r="Q64" s="52"/>
      <c r="R64" s="52"/>
      <c r="S64" s="52"/>
      <c r="T64" s="52"/>
      <c r="U64" s="52"/>
      <c r="V64" s="52"/>
      <c r="W64" s="52"/>
    </row>
    <row r="65" spans="2:23" ht="2.4500000000000002" customHeight="1" x14ac:dyDescent="0.25">
      <c r="B65" s="23"/>
      <c r="F65" s="38"/>
    </row>
    <row r="66" spans="2:23" s="29" customFormat="1" ht="42.75" x14ac:dyDescent="0.25">
      <c r="B66" s="27"/>
      <c r="C66" s="28"/>
      <c r="F66" s="69"/>
      <c r="G66" s="28"/>
      <c r="H66" s="28"/>
      <c r="I66" s="28"/>
      <c r="J66" s="53"/>
      <c r="K66" s="28"/>
      <c r="L66" s="54" t="s">
        <v>1</v>
      </c>
      <c r="N66" s="97" t="s">
        <v>69</v>
      </c>
      <c r="R66" s="98" t="s">
        <v>58</v>
      </c>
      <c r="V66" s="97" t="s">
        <v>68</v>
      </c>
      <c r="W66" s="54"/>
    </row>
    <row r="67" spans="2:23" ht="2.65" customHeight="1" x14ac:dyDescent="0.25">
      <c r="B67" s="23"/>
      <c r="F67" s="38"/>
    </row>
    <row r="68" spans="2:23" s="57" customFormat="1" ht="13.9" customHeight="1" x14ac:dyDescent="0.25">
      <c r="B68" s="23"/>
      <c r="C68" s="15"/>
      <c r="D68" s="14"/>
      <c r="E68" s="14"/>
      <c r="F68" s="38"/>
      <c r="G68" s="56"/>
      <c r="H68" s="56"/>
      <c r="I68" s="56"/>
      <c r="J68" s="58"/>
      <c r="K68" s="56"/>
      <c r="L68" s="124" t="s">
        <v>15</v>
      </c>
      <c r="M68" s="59"/>
      <c r="N68" s="124" t="s">
        <v>62</v>
      </c>
      <c r="O68" s="59"/>
      <c r="P68" s="59"/>
      <c r="Q68" s="59"/>
      <c r="R68" s="124" t="s">
        <v>63</v>
      </c>
      <c r="S68" s="59"/>
      <c r="T68" s="59"/>
      <c r="U68" s="59"/>
      <c r="V68" s="124" t="s">
        <v>60</v>
      </c>
      <c r="W68" s="124"/>
    </row>
    <row r="69" spans="2:23" s="57" customFormat="1" x14ac:dyDescent="0.25">
      <c r="B69" s="23"/>
      <c r="C69" s="15"/>
      <c r="D69" s="14"/>
      <c r="E69" s="14"/>
      <c r="F69" s="38"/>
      <c r="G69" s="56"/>
      <c r="H69" s="56"/>
      <c r="I69" s="56"/>
      <c r="J69" s="58"/>
      <c r="K69" s="56"/>
      <c r="L69" s="124"/>
      <c r="M69" s="59"/>
      <c r="N69" s="124"/>
      <c r="O69" s="59"/>
      <c r="P69" s="59"/>
      <c r="Q69" s="59"/>
      <c r="R69" s="124"/>
      <c r="S69" s="59"/>
      <c r="T69" s="59"/>
      <c r="U69" s="59"/>
      <c r="V69" s="124"/>
      <c r="W69" s="124"/>
    </row>
    <row r="70" spans="2:23" ht="2.65" customHeight="1" x14ac:dyDescent="0.25">
      <c r="B70" s="23"/>
      <c r="F70" s="38"/>
    </row>
    <row r="71" spans="2:23" x14ac:dyDescent="0.25">
      <c r="B71" s="23"/>
      <c r="F71" s="38"/>
      <c r="J71" s="60"/>
      <c r="L71" s="14" t="s">
        <v>22</v>
      </c>
      <c r="N71" s="99"/>
      <c r="P71" s="14" t="s">
        <v>5</v>
      </c>
      <c r="R71" s="70">
        <f>R54</f>
        <v>0</v>
      </c>
      <c r="T71" s="14" t="s">
        <v>6</v>
      </c>
      <c r="V71" s="37"/>
      <c r="W71" s="37">
        <f>N71*R71</f>
        <v>0</v>
      </c>
    </row>
    <row r="72" spans="2:23" ht="2.4500000000000002" customHeight="1" x14ac:dyDescent="0.25">
      <c r="B72" s="23"/>
      <c r="C72" s="81"/>
      <c r="F72" s="38"/>
      <c r="G72" s="81"/>
      <c r="H72" s="81"/>
      <c r="I72" s="81"/>
      <c r="J72" s="61"/>
      <c r="K72" s="81"/>
      <c r="R72" s="70"/>
      <c r="V72" s="37"/>
      <c r="W72" s="37"/>
    </row>
    <row r="73" spans="2:23" ht="2.25" hidden="1" customHeight="1" x14ac:dyDescent="0.25">
      <c r="B73" s="23"/>
      <c r="C73" s="81"/>
      <c r="F73" s="38"/>
      <c r="G73" s="81"/>
      <c r="H73" s="81"/>
      <c r="I73" s="81"/>
      <c r="J73" s="61"/>
      <c r="K73" s="81"/>
      <c r="R73" s="70"/>
      <c r="V73" s="37"/>
      <c r="W73" s="37"/>
    </row>
    <row r="74" spans="2:23" ht="2.25" customHeight="1" x14ac:dyDescent="0.25">
      <c r="B74" s="23"/>
      <c r="C74" s="115"/>
      <c r="F74" s="38"/>
      <c r="G74" s="115"/>
      <c r="H74" s="115"/>
      <c r="I74" s="115"/>
      <c r="J74" s="61"/>
      <c r="K74" s="115"/>
      <c r="R74" s="70"/>
      <c r="V74" s="37"/>
      <c r="W74" s="37"/>
    </row>
    <row r="75" spans="2:23" x14ac:dyDescent="0.25">
      <c r="B75" s="23"/>
      <c r="F75" s="38"/>
      <c r="J75" s="60" t="s">
        <v>7</v>
      </c>
      <c r="L75" s="14" t="s">
        <v>23</v>
      </c>
      <c r="N75" s="99"/>
      <c r="P75" s="14" t="s">
        <v>5</v>
      </c>
      <c r="R75" s="70">
        <f>R57</f>
        <v>0</v>
      </c>
      <c r="T75" s="14" t="s">
        <v>6</v>
      </c>
      <c r="V75" s="37"/>
      <c r="W75" s="37">
        <f>N75*R75</f>
        <v>0</v>
      </c>
    </row>
    <row r="76" spans="2:23" ht="2.25" customHeight="1" x14ac:dyDescent="0.25">
      <c r="B76" s="23"/>
      <c r="C76" s="103"/>
      <c r="F76" s="103"/>
      <c r="G76" s="103"/>
      <c r="H76" s="103"/>
      <c r="I76" s="103"/>
      <c r="J76" s="61"/>
      <c r="K76" s="103"/>
      <c r="R76" s="62"/>
      <c r="V76" s="37"/>
      <c r="W76" s="37"/>
    </row>
    <row r="77" spans="2:23" ht="2.65" customHeight="1" x14ac:dyDescent="0.25">
      <c r="B77" s="23"/>
      <c r="C77" s="115"/>
      <c r="F77" s="115"/>
      <c r="G77" s="115"/>
      <c r="H77" s="115"/>
      <c r="I77" s="115"/>
      <c r="J77" s="61"/>
      <c r="K77" s="115"/>
      <c r="R77" s="62"/>
      <c r="V77" s="37"/>
      <c r="W77" s="37"/>
    </row>
    <row r="78" spans="2:23" x14ac:dyDescent="0.25">
      <c r="B78" s="23"/>
      <c r="C78" s="103"/>
      <c r="F78" s="103"/>
      <c r="G78" s="103"/>
      <c r="H78" s="103"/>
      <c r="I78" s="103"/>
      <c r="J78" s="60" t="s">
        <v>7</v>
      </c>
      <c r="K78" s="103"/>
      <c r="L78" s="95" t="s">
        <v>80</v>
      </c>
      <c r="N78" s="99"/>
      <c r="P78" s="14" t="s">
        <v>5</v>
      </c>
      <c r="R78" s="70">
        <f>R60</f>
        <v>0</v>
      </c>
      <c r="T78" s="14" t="s">
        <v>6</v>
      </c>
      <c r="V78" s="37"/>
      <c r="W78" s="37">
        <f>N78*R78</f>
        <v>0</v>
      </c>
    </row>
    <row r="79" spans="2:23" ht="13.9" customHeight="1" x14ac:dyDescent="0.25">
      <c r="B79" s="23"/>
      <c r="C79" s="103"/>
      <c r="F79" s="103"/>
      <c r="G79" s="103"/>
      <c r="H79" s="63"/>
      <c r="I79" s="64"/>
      <c r="J79" s="103"/>
      <c r="K79" s="103"/>
      <c r="R79" s="71"/>
      <c r="V79" s="37"/>
      <c r="W79" s="65"/>
    </row>
    <row r="80" spans="2:23" s="95" customFormat="1" x14ac:dyDescent="0.25">
      <c r="B80" s="108"/>
      <c r="C80" s="104"/>
      <c r="F80" s="101" t="s">
        <v>7</v>
      </c>
      <c r="G80" s="104"/>
      <c r="H80" s="67" t="s">
        <v>6</v>
      </c>
      <c r="I80" s="104"/>
      <c r="J80" s="84" t="s">
        <v>70</v>
      </c>
      <c r="R80" s="109">
        <f>R62</f>
        <v>0</v>
      </c>
      <c r="V80" s="110"/>
      <c r="W80" s="110">
        <f>SUM(W71:W78)</f>
        <v>0</v>
      </c>
    </row>
    <row r="81" spans="2:23" s="95" customFormat="1" ht="13.9" customHeight="1" x14ac:dyDescent="0.25">
      <c r="B81" s="108"/>
      <c r="C81" s="104"/>
      <c r="D81" s="111"/>
      <c r="E81" s="112"/>
      <c r="F81" s="104"/>
      <c r="G81" s="104"/>
      <c r="H81" s="104"/>
      <c r="I81" s="104"/>
      <c r="J81" s="104"/>
      <c r="K81" s="104"/>
      <c r="V81" s="113"/>
      <c r="W81" s="113"/>
    </row>
    <row r="82" spans="2:23" x14ac:dyDescent="0.25">
      <c r="B82" s="43" t="s">
        <v>7</v>
      </c>
      <c r="C82" s="14"/>
      <c r="D82" s="44" t="s">
        <v>6</v>
      </c>
      <c r="E82" s="24"/>
      <c r="F82" s="15" t="s">
        <v>27</v>
      </c>
      <c r="I82" s="14"/>
      <c r="J82" s="14"/>
      <c r="K82" s="14"/>
      <c r="V82" s="37"/>
      <c r="W82" s="37">
        <f>W62+W80</f>
        <v>0</v>
      </c>
    </row>
    <row r="83" spans="2:23" ht="15" customHeight="1" x14ac:dyDescent="0.25">
      <c r="B83" s="23"/>
      <c r="V83" s="125"/>
      <c r="W83" s="125"/>
    </row>
    <row r="84" spans="2:23" x14ac:dyDescent="0.25">
      <c r="B84" s="23"/>
      <c r="C84" s="24"/>
      <c r="D84" s="25" t="s">
        <v>30</v>
      </c>
      <c r="E84" s="25"/>
      <c r="F84" s="25"/>
      <c r="G84" s="25"/>
      <c r="H84" s="25"/>
      <c r="I84" s="25"/>
      <c r="J84" s="25"/>
      <c r="K84" s="25"/>
      <c r="L84" s="26"/>
      <c r="M84" s="26"/>
      <c r="N84" s="26"/>
      <c r="O84" s="26"/>
      <c r="P84" s="26"/>
      <c r="Q84" s="26"/>
      <c r="R84" s="26"/>
      <c r="S84" s="26"/>
      <c r="T84" s="26"/>
      <c r="U84" s="26"/>
      <c r="V84" s="26"/>
      <c r="W84" s="50"/>
    </row>
    <row r="85" spans="2:23" ht="4.9000000000000004" customHeight="1" x14ac:dyDescent="0.25">
      <c r="B85" s="23"/>
    </row>
    <row r="86" spans="2:23" ht="14.45" customHeight="1" x14ac:dyDescent="0.25">
      <c r="B86" s="43" t="s">
        <v>7</v>
      </c>
      <c r="D86" s="44"/>
      <c r="F86" s="15" t="s">
        <v>29</v>
      </c>
      <c r="J86" s="14"/>
      <c r="K86" s="14"/>
      <c r="R86" s="72" t="s">
        <v>35</v>
      </c>
      <c r="V86" s="126"/>
      <c r="W86" s="127"/>
    </row>
    <row r="87" spans="2:23" ht="15" customHeight="1" x14ac:dyDescent="0.25">
      <c r="B87" s="23"/>
      <c r="R87" s="72"/>
    </row>
    <row r="88" spans="2:23" x14ac:dyDescent="0.25">
      <c r="B88" s="73" t="s">
        <v>6</v>
      </c>
      <c r="D88" s="73" t="s">
        <v>64</v>
      </c>
      <c r="E88" s="73"/>
      <c r="F88" s="74"/>
      <c r="G88" s="74"/>
      <c r="H88" s="74"/>
      <c r="I88" s="74"/>
      <c r="J88" s="74"/>
      <c r="K88" s="74"/>
      <c r="L88" s="73"/>
      <c r="M88" s="73"/>
      <c r="N88" s="73"/>
      <c r="O88" s="73"/>
      <c r="P88" s="73"/>
      <c r="Q88" s="73"/>
      <c r="R88" s="73"/>
      <c r="S88" s="73"/>
      <c r="T88" s="73"/>
      <c r="U88" s="73"/>
      <c r="V88" s="128">
        <f>V86+W82+W26+W43</f>
        <v>0</v>
      </c>
      <c r="W88" s="129"/>
    </row>
    <row r="89" spans="2:23" ht="3.6" customHeight="1" x14ac:dyDescent="0.25">
      <c r="B89" s="75"/>
      <c r="D89" s="75"/>
      <c r="E89" s="75"/>
      <c r="F89" s="24"/>
      <c r="G89" s="24"/>
      <c r="H89" s="24"/>
      <c r="I89" s="24"/>
      <c r="J89" s="24"/>
      <c r="K89" s="24"/>
      <c r="L89" s="75"/>
      <c r="M89" s="75"/>
      <c r="N89" s="75"/>
      <c r="O89" s="75"/>
      <c r="P89" s="75"/>
      <c r="Q89" s="75"/>
      <c r="R89" s="75"/>
      <c r="S89" s="75"/>
      <c r="T89" s="75"/>
      <c r="U89" s="75"/>
      <c r="V89" s="76"/>
      <c r="W89" s="75"/>
    </row>
    <row r="90" spans="2:23" s="3" customFormat="1" ht="15.6" customHeight="1" x14ac:dyDescent="0.25">
      <c r="B90" s="130" t="s">
        <v>13</v>
      </c>
      <c r="C90" s="130"/>
      <c r="D90" s="130"/>
      <c r="E90" s="130"/>
      <c r="F90" s="130"/>
      <c r="G90" s="130"/>
      <c r="H90" s="130"/>
      <c r="I90" s="130"/>
      <c r="J90" s="130"/>
      <c r="K90" s="130"/>
      <c r="L90" s="130"/>
      <c r="M90" s="130"/>
      <c r="N90" s="130"/>
    </row>
    <row r="91" spans="2:23" s="3" customFormat="1" ht="15.75" thickBot="1" x14ac:dyDescent="0.3">
      <c r="B91" s="77" t="s">
        <v>10</v>
      </c>
      <c r="C91" s="2"/>
      <c r="D91" s="7"/>
      <c r="E91" s="2"/>
      <c r="F91" s="2"/>
      <c r="G91" s="4"/>
      <c r="H91" s="2"/>
      <c r="I91" s="2"/>
      <c r="J91" s="4"/>
      <c r="K91" s="2"/>
      <c r="L91" s="2"/>
    </row>
    <row r="92" spans="2:23" s="3" customFormat="1" ht="12.4" customHeight="1" x14ac:dyDescent="0.25">
      <c r="B92" s="5">
        <v>1</v>
      </c>
      <c r="C92" s="10"/>
      <c r="D92" s="136" t="s">
        <v>11</v>
      </c>
      <c r="E92" s="136"/>
      <c r="F92" s="136"/>
      <c r="G92" s="136"/>
      <c r="H92" s="136"/>
      <c r="I92" s="136"/>
      <c r="J92" s="136"/>
      <c r="K92" s="136"/>
      <c r="L92" s="136"/>
      <c r="M92" s="136"/>
      <c r="N92" s="136"/>
      <c r="O92" s="136"/>
      <c r="P92" s="136"/>
      <c r="Q92" s="136"/>
      <c r="R92" s="136"/>
      <c r="S92" s="136"/>
      <c r="T92" s="136"/>
      <c r="U92" s="136"/>
      <c r="V92" s="136"/>
      <c r="W92" s="137"/>
    </row>
    <row r="93" spans="2:23" s="3" customFormat="1" ht="12.4" customHeight="1" thickBot="1" x14ac:dyDescent="0.3">
      <c r="B93" s="6"/>
      <c r="C93" s="11"/>
      <c r="D93" s="138"/>
      <c r="E93" s="138"/>
      <c r="F93" s="138"/>
      <c r="G93" s="138"/>
      <c r="H93" s="138"/>
      <c r="I93" s="138"/>
      <c r="J93" s="138"/>
      <c r="K93" s="138"/>
      <c r="L93" s="138"/>
      <c r="M93" s="138"/>
      <c r="N93" s="138"/>
      <c r="O93" s="138"/>
      <c r="P93" s="138"/>
      <c r="Q93" s="138"/>
      <c r="R93" s="138"/>
      <c r="S93" s="138"/>
      <c r="T93" s="138"/>
      <c r="U93" s="138"/>
      <c r="V93" s="138"/>
      <c r="W93" s="139"/>
    </row>
    <row r="94" spans="2:23" s="3" customFormat="1" ht="15.75" thickBot="1" x14ac:dyDescent="0.3">
      <c r="B94" s="77" t="s">
        <v>12</v>
      </c>
      <c r="C94" s="1"/>
      <c r="D94" s="8"/>
      <c r="E94" s="12"/>
      <c r="F94" s="1"/>
      <c r="G94" s="1"/>
      <c r="H94" s="13"/>
      <c r="I94" s="1"/>
      <c r="J94" s="1"/>
      <c r="K94" s="13"/>
      <c r="L94" s="1"/>
      <c r="M94" s="1"/>
      <c r="N94" s="1"/>
      <c r="O94" s="1"/>
      <c r="P94" s="1"/>
      <c r="Q94" s="1"/>
      <c r="R94" s="1"/>
      <c r="S94" s="1"/>
      <c r="T94" s="1"/>
      <c r="U94" s="1"/>
      <c r="V94" s="1"/>
      <c r="W94" s="1"/>
    </row>
    <row r="95" spans="2:23" s="3" customFormat="1" ht="12.4" customHeight="1" x14ac:dyDescent="0.25">
      <c r="B95" s="5">
        <v>2</v>
      </c>
      <c r="C95" s="10"/>
      <c r="D95" s="136" t="s">
        <v>11</v>
      </c>
      <c r="E95" s="136"/>
      <c r="F95" s="136"/>
      <c r="G95" s="136"/>
      <c r="H95" s="136"/>
      <c r="I95" s="136"/>
      <c r="J95" s="136"/>
      <c r="K95" s="136"/>
      <c r="L95" s="136"/>
      <c r="M95" s="136"/>
      <c r="N95" s="136"/>
      <c r="O95" s="136"/>
      <c r="P95" s="136"/>
      <c r="Q95" s="136"/>
      <c r="R95" s="136"/>
      <c r="S95" s="136"/>
      <c r="T95" s="136"/>
      <c r="U95" s="136"/>
      <c r="V95" s="136"/>
      <c r="W95" s="137"/>
    </row>
    <row r="96" spans="2:23" s="3" customFormat="1" ht="12.4" customHeight="1" thickBot="1" x14ac:dyDescent="0.3">
      <c r="B96" s="9"/>
      <c r="C96" s="11"/>
      <c r="D96" s="138"/>
      <c r="E96" s="138"/>
      <c r="F96" s="138"/>
      <c r="G96" s="138"/>
      <c r="H96" s="138"/>
      <c r="I96" s="138"/>
      <c r="J96" s="138"/>
      <c r="K96" s="138"/>
      <c r="L96" s="138"/>
      <c r="M96" s="138"/>
      <c r="N96" s="138"/>
      <c r="O96" s="138"/>
      <c r="P96" s="138"/>
      <c r="Q96" s="138"/>
      <c r="R96" s="138"/>
      <c r="S96" s="138"/>
      <c r="T96" s="138"/>
      <c r="U96" s="138"/>
      <c r="V96" s="138"/>
      <c r="W96" s="139"/>
    </row>
    <row r="97" spans="2:23" s="3" customFormat="1" ht="12.4" customHeight="1" x14ac:dyDescent="0.25">
      <c r="B97" s="5">
        <v>3</v>
      </c>
      <c r="C97" s="10"/>
      <c r="D97" s="132"/>
      <c r="E97" s="132"/>
      <c r="F97" s="132"/>
      <c r="G97" s="132"/>
      <c r="H97" s="132"/>
      <c r="I97" s="132"/>
      <c r="J97" s="132"/>
      <c r="K97" s="132"/>
      <c r="L97" s="132"/>
      <c r="M97" s="132"/>
      <c r="N97" s="132"/>
      <c r="O97" s="132"/>
      <c r="P97" s="132"/>
      <c r="Q97" s="132"/>
      <c r="R97" s="132"/>
      <c r="S97" s="132"/>
      <c r="T97" s="132"/>
      <c r="U97" s="132"/>
      <c r="V97" s="132"/>
      <c r="W97" s="133"/>
    </row>
    <row r="98" spans="2:23" s="3" customFormat="1" ht="12.4" customHeight="1" thickBot="1" x14ac:dyDescent="0.3">
      <c r="B98" s="6"/>
      <c r="C98" s="11"/>
      <c r="D98" s="134"/>
      <c r="E98" s="134"/>
      <c r="F98" s="134"/>
      <c r="G98" s="134"/>
      <c r="H98" s="134"/>
      <c r="I98" s="134"/>
      <c r="J98" s="134"/>
      <c r="K98" s="134"/>
      <c r="L98" s="134"/>
      <c r="M98" s="134"/>
      <c r="N98" s="134"/>
      <c r="O98" s="134"/>
      <c r="P98" s="134"/>
      <c r="Q98" s="134"/>
      <c r="R98" s="134"/>
      <c r="S98" s="134"/>
      <c r="T98" s="134"/>
      <c r="U98" s="134"/>
      <c r="V98" s="134"/>
      <c r="W98" s="135"/>
    </row>
    <row r="99" spans="2:23" s="3" customFormat="1" ht="13.15" customHeight="1" x14ac:dyDescent="0.25">
      <c r="B99" s="131" t="s">
        <v>14</v>
      </c>
      <c r="C99" s="131"/>
      <c r="D99" s="131"/>
      <c r="E99" s="131"/>
      <c r="F99" s="131"/>
      <c r="G99" s="131"/>
      <c r="H99" s="131"/>
      <c r="I99" s="131"/>
      <c r="J99" s="131"/>
      <c r="K99" s="131"/>
      <c r="L99" s="131"/>
      <c r="M99" s="131"/>
      <c r="N99" s="131"/>
      <c r="O99" s="131"/>
      <c r="P99" s="131"/>
      <c r="Q99" s="131"/>
      <c r="R99" s="131"/>
      <c r="S99" s="131"/>
      <c r="T99" s="131"/>
      <c r="U99" s="131"/>
    </row>
    <row r="100" spans="2:23" x14ac:dyDescent="0.25">
      <c r="B100" s="75"/>
      <c r="D100" s="75"/>
      <c r="E100" s="75"/>
      <c r="F100" s="24"/>
      <c r="G100" s="24"/>
      <c r="H100" s="24"/>
      <c r="I100" s="24"/>
      <c r="J100" s="24"/>
      <c r="K100" s="24"/>
      <c r="L100" s="75"/>
      <c r="M100" s="75"/>
      <c r="N100" s="75"/>
      <c r="O100" s="75"/>
      <c r="P100" s="75"/>
      <c r="Q100" s="75"/>
      <c r="R100" s="75"/>
      <c r="S100" s="75"/>
      <c r="T100" s="75"/>
      <c r="U100" s="75"/>
      <c r="V100" s="125"/>
      <c r="W100" s="125"/>
    </row>
    <row r="101" spans="2:23" ht="15" customHeight="1" x14ac:dyDescent="0.25">
      <c r="B101" s="21" t="s">
        <v>38</v>
      </c>
      <c r="C101" s="22"/>
      <c r="D101" s="21"/>
      <c r="E101" s="21"/>
      <c r="F101" s="22"/>
      <c r="G101" s="22"/>
      <c r="H101" s="22"/>
      <c r="I101" s="22"/>
      <c r="J101" s="22"/>
      <c r="K101" s="22"/>
      <c r="L101" s="21"/>
      <c r="M101" s="21"/>
      <c r="N101" s="21"/>
      <c r="O101" s="21"/>
      <c r="P101" s="21"/>
      <c r="Q101" s="21"/>
      <c r="R101" s="21"/>
      <c r="S101" s="21"/>
      <c r="T101" s="21"/>
      <c r="U101" s="21"/>
      <c r="V101" s="21"/>
      <c r="W101" s="78"/>
    </row>
    <row r="102" spans="2:23" ht="10.15" customHeight="1" x14ac:dyDescent="0.25"/>
    <row r="103" spans="2:23" x14ac:dyDescent="0.25">
      <c r="B103" s="29">
        <v>1</v>
      </c>
      <c r="C103" s="79"/>
      <c r="D103" s="141" t="s">
        <v>20</v>
      </c>
      <c r="E103" s="141"/>
      <c r="F103" s="141"/>
      <c r="G103" s="141"/>
      <c r="H103" s="141"/>
      <c r="I103" s="141"/>
      <c r="J103" s="141"/>
      <c r="K103" s="141"/>
      <c r="L103" s="141"/>
      <c r="M103" s="141"/>
      <c r="N103" s="141"/>
      <c r="O103" s="141"/>
      <c r="P103" s="141"/>
      <c r="Q103" s="141"/>
      <c r="R103" s="141"/>
      <c r="S103" s="141"/>
      <c r="T103" s="141"/>
      <c r="U103" s="141"/>
      <c r="V103" s="141"/>
      <c r="W103" s="141"/>
    </row>
    <row r="104" spans="2:23" ht="4.9000000000000004" customHeight="1" x14ac:dyDescent="0.25">
      <c r="B104" s="29"/>
      <c r="C104" s="28"/>
      <c r="D104" s="29"/>
      <c r="E104" s="29"/>
      <c r="F104" s="28"/>
      <c r="G104" s="28"/>
      <c r="H104" s="28"/>
      <c r="I104" s="28"/>
      <c r="J104" s="28"/>
      <c r="K104" s="28"/>
      <c r="L104" s="29"/>
      <c r="M104" s="29"/>
      <c r="N104" s="29"/>
      <c r="O104" s="29"/>
      <c r="P104" s="29"/>
      <c r="Q104" s="29"/>
      <c r="R104" s="29"/>
      <c r="S104" s="29"/>
      <c r="T104" s="29"/>
      <c r="U104" s="29"/>
      <c r="V104" s="29"/>
      <c r="W104" s="29"/>
    </row>
    <row r="105" spans="2:23" ht="14.45" customHeight="1" x14ac:dyDescent="0.25">
      <c r="B105" s="29">
        <v>2</v>
      </c>
      <c r="C105" s="28"/>
      <c r="D105" s="142" t="s">
        <v>17</v>
      </c>
      <c r="E105" s="142"/>
      <c r="F105" s="142"/>
      <c r="G105" s="142"/>
      <c r="H105" s="142"/>
      <c r="I105" s="142"/>
      <c r="J105" s="142"/>
      <c r="K105" s="142"/>
      <c r="L105" s="142"/>
      <c r="M105" s="142"/>
      <c r="N105" s="142"/>
      <c r="O105" s="142"/>
      <c r="P105" s="142"/>
      <c r="Q105" s="142"/>
      <c r="R105" s="142"/>
      <c r="S105" s="142"/>
      <c r="T105" s="142"/>
      <c r="U105" s="142"/>
      <c r="V105" s="142"/>
      <c r="W105" s="142"/>
    </row>
    <row r="106" spans="2:23" ht="4.9000000000000004" customHeight="1" x14ac:dyDescent="0.25">
      <c r="B106" s="29"/>
      <c r="C106" s="28"/>
      <c r="D106" s="29"/>
      <c r="E106" s="29"/>
      <c r="F106" s="28"/>
      <c r="G106" s="28"/>
      <c r="H106" s="28"/>
      <c r="I106" s="28"/>
      <c r="J106" s="28"/>
      <c r="K106" s="28"/>
      <c r="L106" s="29"/>
      <c r="M106" s="29"/>
      <c r="N106" s="29"/>
      <c r="O106" s="29"/>
      <c r="P106" s="29"/>
      <c r="Q106" s="29"/>
      <c r="R106" s="29"/>
      <c r="S106" s="29"/>
      <c r="T106" s="29"/>
      <c r="U106" s="29"/>
      <c r="V106" s="29"/>
      <c r="W106" s="29"/>
    </row>
    <row r="107" spans="2:23" x14ac:dyDescent="0.25">
      <c r="B107" s="29">
        <v>3</v>
      </c>
      <c r="C107" s="28"/>
      <c r="D107" s="142" t="s">
        <v>19</v>
      </c>
      <c r="E107" s="142"/>
      <c r="F107" s="142"/>
      <c r="G107" s="142"/>
      <c r="H107" s="142"/>
      <c r="I107" s="142"/>
      <c r="J107" s="142"/>
      <c r="K107" s="142"/>
      <c r="L107" s="142"/>
      <c r="M107" s="142"/>
      <c r="N107" s="142"/>
      <c r="O107" s="142"/>
      <c r="P107" s="142"/>
      <c r="Q107" s="142"/>
      <c r="R107" s="142"/>
      <c r="S107" s="142"/>
      <c r="T107" s="142"/>
      <c r="U107" s="142"/>
      <c r="V107" s="142"/>
      <c r="W107" s="142"/>
    </row>
    <row r="108" spans="2:23" ht="4.9000000000000004" customHeight="1" x14ac:dyDescent="0.25">
      <c r="B108" s="29"/>
      <c r="C108" s="28"/>
      <c r="D108" s="28"/>
      <c r="E108" s="28"/>
      <c r="F108" s="28"/>
      <c r="G108" s="28"/>
      <c r="H108" s="28"/>
      <c r="I108" s="28"/>
      <c r="J108" s="28"/>
      <c r="K108" s="28"/>
      <c r="L108" s="28"/>
      <c r="M108" s="28"/>
      <c r="N108" s="28"/>
      <c r="O108" s="28"/>
      <c r="P108" s="28"/>
      <c r="Q108" s="28"/>
      <c r="R108" s="28"/>
      <c r="S108" s="28"/>
      <c r="T108" s="28"/>
      <c r="U108" s="28"/>
      <c r="V108" s="28"/>
      <c r="W108" s="28"/>
    </row>
    <row r="109" spans="2:23" x14ac:dyDescent="0.25">
      <c r="B109" s="29">
        <v>4</v>
      </c>
      <c r="C109" s="28"/>
      <c r="D109" s="143" t="s">
        <v>65</v>
      </c>
      <c r="E109" s="142"/>
      <c r="F109" s="142"/>
      <c r="G109" s="142"/>
      <c r="H109" s="142"/>
      <c r="I109" s="142"/>
      <c r="J109" s="142"/>
      <c r="K109" s="142"/>
      <c r="L109" s="142"/>
      <c r="M109" s="142"/>
      <c r="N109" s="142"/>
      <c r="O109" s="142"/>
      <c r="P109" s="142"/>
      <c r="Q109" s="142"/>
      <c r="R109" s="142"/>
      <c r="S109" s="142"/>
      <c r="T109" s="142"/>
      <c r="U109" s="142"/>
      <c r="V109" s="142"/>
      <c r="W109" s="142"/>
    </row>
    <row r="110" spans="2:23" ht="4.9000000000000004" customHeight="1" x14ac:dyDescent="0.25">
      <c r="D110" s="15"/>
      <c r="E110" s="15"/>
      <c r="L110" s="15"/>
      <c r="M110" s="15"/>
      <c r="N110" s="15"/>
      <c r="O110" s="15"/>
      <c r="P110" s="15"/>
      <c r="Q110" s="15"/>
      <c r="R110" s="15"/>
      <c r="S110" s="15"/>
      <c r="T110" s="15"/>
      <c r="U110" s="15"/>
      <c r="V110" s="15"/>
      <c r="W110" s="15"/>
    </row>
    <row r="111" spans="2:23" x14ac:dyDescent="0.25">
      <c r="B111" s="14">
        <v>5</v>
      </c>
      <c r="D111" s="140" t="s">
        <v>18</v>
      </c>
      <c r="E111" s="140"/>
      <c r="F111" s="140"/>
      <c r="G111" s="140"/>
      <c r="H111" s="140"/>
      <c r="I111" s="140"/>
      <c r="J111" s="140"/>
      <c r="K111" s="140"/>
      <c r="L111" s="140"/>
      <c r="M111" s="140"/>
      <c r="N111" s="140"/>
      <c r="O111" s="140"/>
      <c r="P111" s="140"/>
      <c r="Q111" s="140"/>
      <c r="R111" s="140"/>
      <c r="S111" s="140"/>
      <c r="T111" s="140"/>
      <c r="U111" s="140"/>
      <c r="V111" s="140"/>
      <c r="W111" s="140"/>
    </row>
    <row r="112" spans="2:23" ht="4.9000000000000004" customHeight="1" x14ac:dyDescent="0.25">
      <c r="D112" s="15"/>
      <c r="E112" s="15"/>
      <c r="L112" s="15"/>
      <c r="M112" s="15"/>
      <c r="N112" s="15"/>
      <c r="O112" s="15"/>
      <c r="P112" s="15"/>
      <c r="Q112" s="15"/>
      <c r="R112" s="15"/>
      <c r="S112" s="15"/>
      <c r="T112" s="15"/>
      <c r="U112" s="15"/>
      <c r="V112" s="15"/>
      <c r="W112" s="15"/>
    </row>
    <row r="113" spans="2:23" s="29" customFormat="1" ht="30" customHeight="1" x14ac:dyDescent="0.25">
      <c r="B113" s="14">
        <v>6</v>
      </c>
      <c r="C113" s="28"/>
      <c r="D113" s="144" t="s">
        <v>66</v>
      </c>
      <c r="E113" s="141"/>
      <c r="F113" s="141"/>
      <c r="G113" s="141"/>
      <c r="H113" s="141"/>
      <c r="I113" s="141"/>
      <c r="J113" s="141"/>
      <c r="K113" s="141"/>
      <c r="L113" s="141"/>
      <c r="M113" s="141"/>
      <c r="N113" s="141"/>
      <c r="O113" s="141"/>
      <c r="P113" s="141"/>
      <c r="Q113" s="141"/>
      <c r="R113" s="141"/>
      <c r="S113" s="141"/>
      <c r="T113" s="141"/>
      <c r="U113" s="141"/>
      <c r="V113" s="141"/>
      <c r="W113" s="141"/>
    </row>
    <row r="114" spans="2:23" ht="4.9000000000000004" customHeight="1" x14ac:dyDescent="0.25">
      <c r="D114" s="15"/>
      <c r="E114" s="15"/>
      <c r="L114" s="15"/>
      <c r="M114" s="15"/>
      <c r="N114" s="15"/>
      <c r="O114" s="15"/>
      <c r="P114" s="15"/>
      <c r="Q114" s="15"/>
      <c r="R114" s="15"/>
      <c r="S114" s="15"/>
      <c r="T114" s="15"/>
      <c r="U114" s="15"/>
      <c r="V114" s="15"/>
      <c r="W114" s="15"/>
    </row>
    <row r="115" spans="2:23" x14ac:dyDescent="0.25">
      <c r="B115" s="29">
        <v>7</v>
      </c>
      <c r="C115" s="28"/>
      <c r="D115" s="144" t="s">
        <v>42</v>
      </c>
      <c r="E115" s="141"/>
      <c r="F115" s="141"/>
      <c r="G115" s="141"/>
      <c r="H115" s="141"/>
      <c r="I115" s="141"/>
      <c r="J115" s="141"/>
      <c r="K115" s="141"/>
      <c r="L115" s="141"/>
      <c r="M115" s="141"/>
      <c r="N115" s="141"/>
      <c r="O115" s="141"/>
      <c r="P115" s="141"/>
      <c r="Q115" s="141"/>
      <c r="R115" s="141"/>
      <c r="S115" s="141"/>
      <c r="T115" s="141"/>
      <c r="U115" s="141"/>
      <c r="V115" s="141"/>
      <c r="W115" s="141"/>
    </row>
    <row r="116" spans="2:23" ht="4.9000000000000004" customHeight="1" x14ac:dyDescent="0.25">
      <c r="D116" s="15"/>
      <c r="E116" s="15"/>
      <c r="L116" s="15"/>
      <c r="M116" s="15"/>
      <c r="N116" s="15"/>
      <c r="O116" s="15"/>
      <c r="P116" s="15"/>
      <c r="Q116" s="15"/>
      <c r="R116" s="15"/>
      <c r="S116" s="15"/>
      <c r="T116" s="15"/>
      <c r="U116" s="15"/>
      <c r="V116" s="15"/>
      <c r="W116" s="15"/>
    </row>
    <row r="117" spans="2:23" x14ac:dyDescent="0.25">
      <c r="B117" s="14">
        <v>8</v>
      </c>
      <c r="D117" s="140" t="s">
        <v>21</v>
      </c>
      <c r="E117" s="140"/>
      <c r="F117" s="140"/>
      <c r="G117" s="140"/>
      <c r="H117" s="140"/>
      <c r="I117" s="140"/>
      <c r="J117" s="140"/>
      <c r="K117" s="140"/>
      <c r="L117" s="140"/>
      <c r="M117" s="140"/>
      <c r="N117" s="140"/>
      <c r="O117" s="140"/>
      <c r="P117" s="140"/>
      <c r="Q117" s="140"/>
      <c r="R117" s="140"/>
      <c r="S117" s="140"/>
      <c r="T117" s="140"/>
      <c r="U117" s="140"/>
      <c r="V117" s="140"/>
      <c r="W117" s="140"/>
    </row>
    <row r="118" spans="2:23" ht="4.9000000000000004" customHeight="1" x14ac:dyDescent="0.25">
      <c r="C118" s="102"/>
      <c r="D118" s="102"/>
      <c r="E118" s="102"/>
      <c r="F118" s="102"/>
      <c r="G118" s="102"/>
      <c r="H118" s="102"/>
      <c r="I118" s="102"/>
      <c r="J118" s="102"/>
      <c r="K118" s="102"/>
      <c r="L118" s="102"/>
      <c r="M118" s="102"/>
      <c r="N118" s="102"/>
      <c r="O118" s="102"/>
      <c r="P118" s="102"/>
      <c r="Q118" s="102"/>
      <c r="R118" s="102"/>
      <c r="S118" s="102"/>
      <c r="T118" s="102"/>
      <c r="U118" s="102"/>
      <c r="V118" s="102"/>
      <c r="W118" s="102"/>
    </row>
    <row r="119" spans="2:23" x14ac:dyDescent="0.25">
      <c r="B119" s="14">
        <v>9</v>
      </c>
      <c r="C119" s="82"/>
      <c r="D119" s="92" t="s">
        <v>40</v>
      </c>
      <c r="E119" s="82"/>
      <c r="F119" s="82"/>
      <c r="G119" s="82"/>
      <c r="H119" s="82"/>
      <c r="I119" s="82"/>
      <c r="J119" s="82"/>
      <c r="K119" s="82"/>
      <c r="L119" s="82"/>
      <c r="M119" s="82"/>
      <c r="N119" s="82"/>
      <c r="O119" s="82"/>
      <c r="P119" s="82"/>
      <c r="Q119" s="82"/>
      <c r="R119" s="82"/>
      <c r="S119" s="82"/>
      <c r="T119" s="82"/>
      <c r="U119" s="82"/>
      <c r="V119" s="82"/>
      <c r="W119" s="81"/>
    </row>
    <row r="120" spans="2:23" ht="4.9000000000000004" customHeight="1" x14ac:dyDescent="0.25">
      <c r="C120" s="102"/>
      <c r="D120" s="92"/>
      <c r="E120" s="102"/>
      <c r="F120" s="102"/>
      <c r="G120" s="102"/>
      <c r="H120" s="102"/>
      <c r="I120" s="102"/>
      <c r="J120" s="102"/>
      <c r="K120" s="102"/>
      <c r="L120" s="102"/>
      <c r="M120" s="102"/>
      <c r="N120" s="102"/>
      <c r="O120" s="102"/>
      <c r="P120" s="102"/>
      <c r="Q120" s="102"/>
      <c r="R120" s="102"/>
      <c r="S120" s="102"/>
      <c r="T120" s="102"/>
      <c r="U120" s="102"/>
      <c r="V120" s="102"/>
      <c r="W120" s="102"/>
    </row>
    <row r="121" spans="2:23" x14ac:dyDescent="0.25">
      <c r="B121" s="116">
        <v>10</v>
      </c>
      <c r="C121" s="102"/>
      <c r="D121" s="104" t="s">
        <v>76</v>
      </c>
      <c r="E121" s="102"/>
      <c r="F121" s="102"/>
      <c r="G121" s="102"/>
      <c r="H121" s="102"/>
      <c r="I121" s="102"/>
      <c r="J121" s="102"/>
      <c r="K121" s="102"/>
      <c r="L121" s="102"/>
      <c r="M121" s="102"/>
      <c r="N121" s="102"/>
      <c r="O121" s="102"/>
      <c r="P121" s="102"/>
      <c r="Q121" s="102"/>
      <c r="R121" s="102"/>
      <c r="S121" s="102"/>
      <c r="T121" s="102"/>
      <c r="U121" s="102"/>
      <c r="V121" s="102"/>
      <c r="W121" s="102"/>
    </row>
    <row r="122" spans="2:23" x14ac:dyDescent="0.25">
      <c r="B122" s="116"/>
      <c r="C122" s="102"/>
      <c r="D122" s="104" t="s">
        <v>71</v>
      </c>
      <c r="E122" s="102"/>
      <c r="F122" s="102"/>
      <c r="G122" s="102"/>
      <c r="H122" s="102"/>
      <c r="I122" s="102"/>
      <c r="J122" s="102"/>
      <c r="K122" s="102"/>
      <c r="L122" s="102"/>
      <c r="M122" s="102"/>
      <c r="N122" s="102"/>
      <c r="O122" s="102"/>
      <c r="P122" s="102"/>
      <c r="Q122" s="102"/>
      <c r="R122" s="102"/>
      <c r="S122" s="102"/>
      <c r="T122" s="102"/>
      <c r="U122" s="102"/>
      <c r="V122" s="102"/>
      <c r="W122" s="102"/>
    </row>
    <row r="123" spans="2:23" x14ac:dyDescent="0.25">
      <c r="D123" s="15"/>
      <c r="E123" s="15"/>
      <c r="L123" s="15"/>
      <c r="M123" s="15"/>
      <c r="N123" s="15"/>
      <c r="O123" s="15"/>
      <c r="P123" s="15"/>
      <c r="Q123" s="15"/>
      <c r="R123" s="15"/>
      <c r="S123" s="15"/>
      <c r="T123" s="15"/>
      <c r="U123" s="15"/>
      <c r="V123" s="15"/>
      <c r="W123" s="15"/>
    </row>
    <row r="124" spans="2:23" x14ac:dyDescent="0.25">
      <c r="D124" s="15"/>
      <c r="E124" s="15"/>
      <c r="L124" s="15"/>
      <c r="M124" s="15"/>
      <c r="N124" s="15"/>
      <c r="O124" s="15"/>
      <c r="P124" s="15"/>
      <c r="Q124" s="15"/>
      <c r="R124" s="15"/>
      <c r="S124" s="15"/>
      <c r="T124" s="15"/>
      <c r="U124" s="15"/>
      <c r="V124" s="15"/>
      <c r="W124" s="15"/>
    </row>
    <row r="125" spans="2:23" x14ac:dyDescent="0.25">
      <c r="D125" s="15"/>
      <c r="E125" s="15"/>
      <c r="L125" s="15"/>
      <c r="M125" s="15"/>
      <c r="N125" s="15"/>
      <c r="O125" s="15"/>
      <c r="P125" s="15"/>
      <c r="Q125" s="15"/>
      <c r="R125" s="15"/>
      <c r="S125" s="15"/>
      <c r="T125" s="15"/>
      <c r="U125" s="15"/>
      <c r="V125" s="15"/>
      <c r="W125" s="15"/>
    </row>
    <row r="126" spans="2:23" x14ac:dyDescent="0.25">
      <c r="D126" s="15"/>
      <c r="E126" s="15"/>
      <c r="L126" s="15"/>
      <c r="M126" s="15"/>
      <c r="N126" s="15"/>
      <c r="O126" s="15"/>
      <c r="P126" s="15"/>
      <c r="Q126" s="15"/>
      <c r="R126" s="15"/>
      <c r="S126" s="15"/>
      <c r="T126" s="15"/>
      <c r="U126" s="15"/>
      <c r="V126" s="15"/>
      <c r="W126" s="15"/>
    </row>
    <row r="127" spans="2:23" x14ac:dyDescent="0.25">
      <c r="D127" s="15"/>
      <c r="E127" s="15"/>
      <c r="L127" s="15"/>
      <c r="M127" s="15"/>
      <c r="N127" s="15"/>
      <c r="O127" s="15"/>
      <c r="P127" s="15"/>
      <c r="Q127" s="15"/>
      <c r="R127" s="15"/>
      <c r="S127" s="15"/>
      <c r="T127" s="15"/>
      <c r="U127" s="15"/>
      <c r="V127" s="15"/>
      <c r="W127" s="15"/>
    </row>
  </sheetData>
  <sheetProtection algorithmName="SHA-512" hashValue="+rc++BJSAwiOCE231z+jmkJXqiXGtpAyJpd/lFdpBVlxOgFtnvIxmwC4M/H51mMcQe11b5DLVdxsZebzeTevYw==" saltValue="DwzK5z26dRgB2A1QOgtTbw==" spinCount="100000" sheet="1" selectLockedCells="1"/>
  <mergeCells count="38">
    <mergeCell ref="V100:W100"/>
    <mergeCell ref="D97:W98"/>
    <mergeCell ref="D95:W96"/>
    <mergeCell ref="D92:W93"/>
    <mergeCell ref="D117:W117"/>
    <mergeCell ref="D103:W103"/>
    <mergeCell ref="D105:W105"/>
    <mergeCell ref="D107:W107"/>
    <mergeCell ref="D109:W109"/>
    <mergeCell ref="D111:W111"/>
    <mergeCell ref="D113:W113"/>
    <mergeCell ref="D115:W115"/>
    <mergeCell ref="V83:W83"/>
    <mergeCell ref="V86:W86"/>
    <mergeCell ref="V88:W88"/>
    <mergeCell ref="B90:N90"/>
    <mergeCell ref="B99:U99"/>
    <mergeCell ref="W51:W52"/>
    <mergeCell ref="L68:L69"/>
    <mergeCell ref="N68:N69"/>
    <mergeCell ref="R68:R69"/>
    <mergeCell ref="V68:W69"/>
    <mergeCell ref="L51:L52"/>
    <mergeCell ref="N51:N52"/>
    <mergeCell ref="R51:R52"/>
    <mergeCell ref="V51:V52"/>
    <mergeCell ref="V32:W33"/>
    <mergeCell ref="L5:R5"/>
    <mergeCell ref="H15:L16"/>
    <mergeCell ref="N15:N16"/>
    <mergeCell ref="R15:R16"/>
    <mergeCell ref="V15:W16"/>
    <mergeCell ref="V27:W27"/>
    <mergeCell ref="B121:B122"/>
    <mergeCell ref="B5:J5"/>
    <mergeCell ref="H32:L33"/>
    <mergeCell ref="N32:N33"/>
    <mergeCell ref="R32:R33"/>
  </mergeCells>
  <pageMargins left="0.70866141732283472" right="0.70866141732283472" top="0.78740157480314965" bottom="0.78740157480314965" header="0.31496062992125984" footer="0.31496062992125984"/>
  <pageSetup paperSize="9" scale="52" fitToHeight="0" orientation="portrait" r:id="rId1"/>
  <headerFooter>
    <oddHeader>&amp;R&amp;P von &amp;N</oddHeader>
  </headerFooter>
  <rowBreaks count="1" manualBreakCount="1">
    <brk id="9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42"/>
  <sheetViews>
    <sheetView showGridLines="0" view="pageBreakPreview" zoomScaleNormal="85" zoomScaleSheetLayoutView="100" zoomScalePageLayoutView="70" workbookViewId="0">
      <selection activeCell="L5" sqref="L5:R5"/>
    </sheetView>
  </sheetViews>
  <sheetFormatPr baseColWidth="10" defaultColWidth="11.5703125" defaultRowHeight="14.25" x14ac:dyDescent="0.25"/>
  <cols>
    <col min="1" max="1" width="2.140625" style="14" customWidth="1"/>
    <col min="2" max="2" width="4.5703125" style="14" customWidth="1"/>
    <col min="3" max="3" width="0.42578125" style="89" customWidth="1"/>
    <col min="4" max="4" width="2.140625" style="14" customWidth="1"/>
    <col min="5" max="5" width="0.42578125" style="14" customWidth="1"/>
    <col min="6" max="6" width="2.140625" style="89" customWidth="1"/>
    <col min="7" max="7" width="0.42578125" style="89" customWidth="1"/>
    <col min="8" max="8" width="2.140625" style="89" customWidth="1"/>
    <col min="9" max="9" width="0.42578125" style="89" customWidth="1"/>
    <col min="10" max="10" width="2.140625" style="89" customWidth="1"/>
    <col min="11" max="11" width="0.42578125" style="89" customWidth="1"/>
    <col min="12" max="12" width="26.7109375" style="14" customWidth="1"/>
    <col min="13" max="13" width="0.42578125" style="14" customWidth="1"/>
    <col min="14" max="14" width="30.7109375" style="14" customWidth="1"/>
    <col min="15" max="15" width="0.42578125" style="14" customWidth="1"/>
    <col min="16" max="16" width="4.140625" style="14" customWidth="1"/>
    <col min="17" max="17" width="0.42578125" style="14" customWidth="1"/>
    <col min="18" max="18" width="32.42578125" style="14" customWidth="1"/>
    <col min="19" max="19" width="0.42578125" style="14" customWidth="1"/>
    <col min="20" max="20" width="2.28515625" style="14" bestFit="1" customWidth="1"/>
    <col min="21" max="21" width="0.42578125" style="14" customWidth="1"/>
    <col min="22" max="22" width="34.140625" style="14" customWidth="1"/>
    <col min="23" max="23" width="13.140625" style="14" bestFit="1" customWidth="1"/>
    <col min="24" max="16384" width="11.5703125" style="14"/>
  </cols>
  <sheetData>
    <row r="1" spans="2:23" ht="15" x14ac:dyDescent="0.25">
      <c r="D1" s="16"/>
    </row>
    <row r="2" spans="2:23" s="17" customFormat="1" ht="20.25" x14ac:dyDescent="0.25">
      <c r="B2" s="17" t="s">
        <v>33</v>
      </c>
      <c r="C2" s="18"/>
      <c r="D2" s="14"/>
      <c r="F2" s="18"/>
      <c r="G2" s="18"/>
      <c r="H2" s="18"/>
      <c r="I2" s="18"/>
      <c r="J2" s="18"/>
      <c r="K2" s="18"/>
      <c r="R2" s="93" t="s">
        <v>67</v>
      </c>
    </row>
    <row r="3" spans="2:23" ht="15" x14ac:dyDescent="0.25">
      <c r="B3" s="16" t="s">
        <v>43</v>
      </c>
    </row>
    <row r="4" spans="2:23" ht="20.25" customHeight="1" x14ac:dyDescent="0.25">
      <c r="B4" s="94" t="s">
        <v>44</v>
      </c>
    </row>
    <row r="5" spans="2:23" ht="30.6" customHeight="1" x14ac:dyDescent="0.25">
      <c r="B5" s="117" t="s">
        <v>16</v>
      </c>
      <c r="C5" s="117"/>
      <c r="D5" s="117"/>
      <c r="E5" s="117"/>
      <c r="F5" s="117"/>
      <c r="G5" s="117"/>
      <c r="H5" s="117"/>
      <c r="I5" s="117"/>
      <c r="J5" s="117"/>
      <c r="K5" s="14"/>
      <c r="L5" s="145"/>
      <c r="M5" s="120"/>
      <c r="N5" s="120"/>
      <c r="O5" s="120"/>
      <c r="P5" s="120"/>
      <c r="Q5" s="120"/>
      <c r="R5" s="121"/>
      <c r="S5" s="19"/>
    </row>
    <row r="6" spans="2:23" ht="15" customHeight="1" x14ac:dyDescent="0.25"/>
    <row r="7" spans="2:23" x14ac:dyDescent="0.25">
      <c r="B7" s="20" t="s">
        <v>39</v>
      </c>
    </row>
    <row r="8" spans="2:23" ht="15" customHeight="1" x14ac:dyDescent="0.25"/>
    <row r="9" spans="2:23" ht="15" customHeight="1" x14ac:dyDescent="0.25">
      <c r="B9" s="21" t="s">
        <v>8</v>
      </c>
      <c r="C9" s="22"/>
      <c r="D9" s="21"/>
      <c r="E9" s="21"/>
      <c r="F9" s="22"/>
      <c r="G9" s="22"/>
      <c r="H9" s="22"/>
      <c r="I9" s="22"/>
      <c r="J9" s="22"/>
      <c r="K9" s="22"/>
      <c r="L9" s="21"/>
      <c r="M9" s="21"/>
      <c r="N9" s="21"/>
      <c r="O9" s="21"/>
      <c r="P9" s="21"/>
      <c r="Q9" s="21"/>
      <c r="R9" s="21"/>
      <c r="S9" s="21"/>
      <c r="T9" s="21"/>
      <c r="U9" s="21"/>
      <c r="V9" s="21"/>
      <c r="W9" s="21"/>
    </row>
    <row r="10" spans="2:23" ht="10.15" customHeight="1" x14ac:dyDescent="0.25"/>
    <row r="11" spans="2:23" x14ac:dyDescent="0.25">
      <c r="B11" s="23"/>
      <c r="C11" s="24"/>
      <c r="D11" s="25" t="s">
        <v>45</v>
      </c>
      <c r="E11" s="25"/>
      <c r="F11" s="25"/>
      <c r="G11" s="25"/>
      <c r="H11" s="25"/>
      <c r="I11" s="25"/>
      <c r="J11" s="25"/>
      <c r="K11" s="25"/>
      <c r="L11" s="26"/>
      <c r="M11" s="26"/>
      <c r="N11" s="26"/>
      <c r="O11" s="26"/>
      <c r="P11" s="26"/>
      <c r="Q11" s="26"/>
      <c r="R11" s="26"/>
      <c r="S11" s="26"/>
      <c r="T11" s="26"/>
      <c r="U11" s="26"/>
      <c r="V11" s="26"/>
      <c r="W11" s="26"/>
    </row>
    <row r="12" spans="2:23" ht="4.9000000000000004" customHeight="1" x14ac:dyDescent="0.25">
      <c r="B12" s="23"/>
    </row>
    <row r="13" spans="2:23" s="29" customFormat="1" ht="28.5" x14ac:dyDescent="0.25">
      <c r="B13" s="27"/>
      <c r="C13" s="90"/>
      <c r="F13" s="30"/>
      <c r="G13" s="90"/>
      <c r="H13" s="31" t="s">
        <v>0</v>
      </c>
      <c r="I13" s="31"/>
      <c r="J13" s="31"/>
      <c r="K13" s="31"/>
      <c r="L13" s="31"/>
      <c r="N13" s="32" t="s">
        <v>25</v>
      </c>
      <c r="R13" s="31" t="s">
        <v>9</v>
      </c>
      <c r="V13" s="31" t="s">
        <v>26</v>
      </c>
      <c r="W13" s="31"/>
    </row>
    <row r="14" spans="2:23" ht="2.65" customHeight="1" x14ac:dyDescent="0.25">
      <c r="B14" s="23"/>
      <c r="H14" s="14"/>
      <c r="I14" s="14"/>
      <c r="J14" s="14"/>
      <c r="K14" s="14"/>
    </row>
    <row r="15" spans="2:23" ht="13.9" customHeight="1" x14ac:dyDescent="0.25">
      <c r="B15" s="23"/>
      <c r="F15" s="33"/>
      <c r="H15" s="118" t="s">
        <v>49</v>
      </c>
      <c r="I15" s="118"/>
      <c r="J15" s="118"/>
      <c r="K15" s="118"/>
      <c r="L15" s="118"/>
      <c r="M15" s="29"/>
      <c r="N15" s="118" t="s">
        <v>34</v>
      </c>
      <c r="O15" s="29"/>
      <c r="P15" s="29"/>
      <c r="Q15" s="29"/>
      <c r="R15" s="118" t="s">
        <v>50</v>
      </c>
      <c r="S15" s="29"/>
      <c r="T15" s="29"/>
      <c r="U15" s="29"/>
      <c r="V15" s="118" t="s">
        <v>28</v>
      </c>
      <c r="W15" s="118"/>
    </row>
    <row r="16" spans="2:23" x14ac:dyDescent="0.25">
      <c r="B16" s="23"/>
      <c r="F16" s="33"/>
      <c r="H16" s="118"/>
      <c r="I16" s="118"/>
      <c r="J16" s="118"/>
      <c r="K16" s="118"/>
      <c r="L16" s="118"/>
      <c r="M16" s="29"/>
      <c r="N16" s="118"/>
      <c r="O16" s="29"/>
      <c r="P16" s="29"/>
      <c r="Q16" s="29"/>
      <c r="R16" s="118"/>
      <c r="S16" s="29"/>
      <c r="T16" s="29"/>
      <c r="U16" s="29"/>
      <c r="V16" s="118"/>
      <c r="W16" s="118"/>
    </row>
    <row r="17" spans="2:23" ht="2.65" customHeight="1" x14ac:dyDescent="0.25">
      <c r="B17" s="23"/>
      <c r="J17" s="14"/>
      <c r="K17" s="14"/>
    </row>
    <row r="18" spans="2:23" x14ac:dyDescent="0.25">
      <c r="B18" s="23"/>
      <c r="F18" s="34"/>
      <c r="H18" s="14" t="s">
        <v>2</v>
      </c>
      <c r="N18" s="35"/>
      <c r="P18" s="14" t="s">
        <v>5</v>
      </c>
      <c r="R18" s="36"/>
      <c r="T18" s="14" t="s">
        <v>6</v>
      </c>
      <c r="V18" s="37"/>
      <c r="W18" s="37">
        <f>N18*R18</f>
        <v>0</v>
      </c>
    </row>
    <row r="19" spans="2:23" ht="2.4500000000000002" customHeight="1" x14ac:dyDescent="0.25">
      <c r="B19" s="23"/>
      <c r="C19" s="102"/>
      <c r="F19" s="34"/>
      <c r="G19" s="102"/>
      <c r="H19" s="14"/>
      <c r="I19" s="102"/>
      <c r="J19" s="102"/>
      <c r="K19" s="102"/>
      <c r="N19" s="37"/>
      <c r="R19" s="70"/>
      <c r="V19" s="37"/>
      <c r="W19" s="37"/>
    </row>
    <row r="20" spans="2:23" ht="2.65" customHeight="1" x14ac:dyDescent="0.25">
      <c r="B20" s="23"/>
      <c r="F20" s="38"/>
      <c r="H20" s="14"/>
    </row>
    <row r="21" spans="2:23" x14ac:dyDescent="0.25">
      <c r="B21" s="23"/>
      <c r="F21" s="34" t="s">
        <v>7</v>
      </c>
      <c r="H21" s="14" t="s">
        <v>3</v>
      </c>
      <c r="N21" s="35"/>
      <c r="P21" s="14" t="s">
        <v>5</v>
      </c>
      <c r="R21" s="36"/>
      <c r="T21" s="14" t="s">
        <v>6</v>
      </c>
      <c r="V21" s="37"/>
      <c r="W21" s="37">
        <f>N21*R21</f>
        <v>0</v>
      </c>
    </row>
    <row r="22" spans="2:23" ht="2.4500000000000002" customHeight="1" x14ac:dyDescent="0.25">
      <c r="B22" s="23"/>
      <c r="C22" s="102"/>
      <c r="F22" s="34"/>
      <c r="G22" s="102"/>
      <c r="H22" s="14"/>
      <c r="I22" s="102"/>
      <c r="J22" s="102"/>
      <c r="K22" s="102"/>
      <c r="N22" s="37"/>
      <c r="R22" s="70"/>
      <c r="V22" s="37"/>
      <c r="W22" s="37"/>
    </row>
    <row r="23" spans="2:23" ht="2.65" customHeight="1" x14ac:dyDescent="0.25">
      <c r="B23" s="23"/>
      <c r="F23" s="38"/>
      <c r="H23" s="14"/>
    </row>
    <row r="24" spans="2:23" x14ac:dyDescent="0.25">
      <c r="B24" s="23"/>
      <c r="E24" s="39"/>
      <c r="F24" s="34" t="s">
        <v>7</v>
      </c>
      <c r="H24" s="14" t="s">
        <v>4</v>
      </c>
      <c r="N24" s="35"/>
      <c r="P24" s="14" t="s">
        <v>5</v>
      </c>
      <c r="R24" s="36"/>
      <c r="T24" s="14" t="s">
        <v>6</v>
      </c>
      <c r="V24" s="37"/>
      <c r="W24" s="37">
        <f>N24*R24</f>
        <v>0</v>
      </c>
    </row>
    <row r="25" spans="2:23" ht="13.9" customHeight="1" x14ac:dyDescent="0.25">
      <c r="B25" s="23"/>
      <c r="D25" s="40"/>
      <c r="R25" s="41"/>
      <c r="V25" s="42"/>
      <c r="W25" s="42"/>
    </row>
    <row r="26" spans="2:23" x14ac:dyDescent="0.25">
      <c r="B26" s="43"/>
      <c r="C26" s="14"/>
      <c r="D26" s="44" t="s">
        <v>6</v>
      </c>
      <c r="E26" s="24"/>
      <c r="F26" s="95" t="s">
        <v>53</v>
      </c>
      <c r="G26" s="14"/>
      <c r="H26" s="14"/>
      <c r="I26" s="14"/>
      <c r="J26" s="14"/>
      <c r="K26" s="14"/>
      <c r="R26" s="45">
        <f>SUM(R18:R24)</f>
        <v>0</v>
      </c>
      <c r="V26" s="37"/>
      <c r="W26" s="37">
        <f>SUM(W18:W24)</f>
        <v>0</v>
      </c>
    </row>
    <row r="27" spans="2:23" ht="15" customHeight="1" x14ac:dyDescent="0.2">
      <c r="B27" s="23"/>
      <c r="V27" s="122"/>
      <c r="W27" s="122"/>
    </row>
    <row r="28" spans="2:23" x14ac:dyDescent="0.25">
      <c r="C28" s="24"/>
      <c r="D28" s="25" t="s">
        <v>46</v>
      </c>
      <c r="E28" s="25"/>
      <c r="F28" s="25"/>
      <c r="G28" s="25"/>
      <c r="H28" s="25"/>
      <c r="I28" s="25"/>
      <c r="J28" s="25"/>
      <c r="K28" s="25"/>
      <c r="L28" s="26"/>
      <c r="M28" s="26"/>
      <c r="N28" s="26"/>
      <c r="O28" s="26"/>
      <c r="P28" s="26"/>
      <c r="Q28" s="26"/>
      <c r="R28" s="26"/>
      <c r="S28" s="26"/>
      <c r="T28" s="26"/>
      <c r="U28" s="26"/>
      <c r="V28" s="26"/>
      <c r="W28" s="26"/>
    </row>
    <row r="29" spans="2:23" ht="4.9000000000000004" customHeight="1" x14ac:dyDescent="0.25"/>
    <row r="30" spans="2:23" s="89" customFormat="1" ht="28.5" x14ac:dyDescent="0.25">
      <c r="F30" s="33"/>
      <c r="H30" s="30" t="s">
        <v>1</v>
      </c>
      <c r="I30" s="33"/>
      <c r="J30" s="33"/>
      <c r="K30" s="33"/>
      <c r="L30" s="33"/>
      <c r="N30" s="96" t="s">
        <v>47</v>
      </c>
      <c r="R30" s="107" t="s">
        <v>81</v>
      </c>
      <c r="S30" s="90"/>
      <c r="T30" s="90"/>
      <c r="U30" s="90"/>
      <c r="V30" s="30" t="s">
        <v>24</v>
      </c>
      <c r="W30" s="33"/>
    </row>
    <row r="31" spans="2:23" ht="2.65" customHeight="1" x14ac:dyDescent="0.25"/>
    <row r="32" spans="2:23" s="29" customFormat="1" ht="13.9" customHeight="1" x14ac:dyDescent="0.25">
      <c r="C32" s="90"/>
      <c r="F32" s="30"/>
      <c r="G32" s="90"/>
      <c r="H32" s="118" t="s">
        <v>15</v>
      </c>
      <c r="I32" s="118"/>
      <c r="J32" s="118"/>
      <c r="K32" s="118"/>
      <c r="L32" s="118"/>
      <c r="N32" s="118" t="s">
        <v>48</v>
      </c>
      <c r="R32" s="118" t="s">
        <v>51</v>
      </c>
      <c r="V32" s="118" t="s">
        <v>52</v>
      </c>
      <c r="W32" s="118"/>
    </row>
    <row r="33" spans="3:23" ht="13.5" customHeight="1" x14ac:dyDescent="0.25">
      <c r="F33" s="33"/>
      <c r="H33" s="118"/>
      <c r="I33" s="118"/>
      <c r="J33" s="118"/>
      <c r="K33" s="118"/>
      <c r="L33" s="118"/>
      <c r="N33" s="118"/>
      <c r="R33" s="118"/>
      <c r="V33" s="118"/>
      <c r="W33" s="118"/>
    </row>
    <row r="34" spans="3:23" ht="2.65" customHeight="1" x14ac:dyDescent="0.25"/>
    <row r="35" spans="3:23" x14ac:dyDescent="0.25">
      <c r="F35" s="34"/>
      <c r="H35" s="14" t="s">
        <v>22</v>
      </c>
      <c r="N35" s="46"/>
      <c r="P35" s="14" t="s">
        <v>5</v>
      </c>
      <c r="R35" s="36"/>
      <c r="T35" s="14" t="s">
        <v>6</v>
      </c>
      <c r="V35" s="47"/>
      <c r="W35" s="47">
        <f>N35*R35</f>
        <v>0</v>
      </c>
    </row>
    <row r="36" spans="3:23" ht="2.65" customHeight="1" x14ac:dyDescent="0.25">
      <c r="F36" s="38"/>
      <c r="H36" s="14"/>
      <c r="J36" s="14"/>
      <c r="K36" s="14"/>
      <c r="V36" s="47"/>
      <c r="W36" s="47"/>
    </row>
    <row r="37" spans="3:23" ht="2.65" customHeight="1" x14ac:dyDescent="0.25">
      <c r="F37" s="38"/>
      <c r="H37" s="14"/>
      <c r="J37" s="14"/>
      <c r="K37" s="14"/>
      <c r="V37" s="47"/>
      <c r="W37" s="47"/>
    </row>
    <row r="38" spans="3:23" x14ac:dyDescent="0.25">
      <c r="F38" s="101" t="s">
        <v>7</v>
      </c>
      <c r="H38" s="95" t="s">
        <v>32</v>
      </c>
      <c r="N38" s="46"/>
      <c r="P38" s="14" t="s">
        <v>5</v>
      </c>
      <c r="R38" s="36"/>
      <c r="T38" s="14" t="s">
        <v>6</v>
      </c>
      <c r="V38" s="47"/>
      <c r="W38" s="47">
        <f>N38*R38</f>
        <v>0</v>
      </c>
    </row>
    <row r="39" spans="3:23" ht="2.4500000000000002" customHeight="1" x14ac:dyDescent="0.25">
      <c r="F39" s="38"/>
      <c r="H39" s="14"/>
      <c r="J39" s="14"/>
      <c r="K39" s="14"/>
      <c r="V39" s="47"/>
      <c r="W39" s="47"/>
    </row>
    <row r="40" spans="3:23" ht="2.65" customHeight="1" x14ac:dyDescent="0.25">
      <c r="F40" s="38"/>
      <c r="H40" s="14"/>
      <c r="J40" s="14"/>
      <c r="K40" s="14"/>
      <c r="V40" s="47"/>
      <c r="W40" s="47"/>
    </row>
    <row r="41" spans="3:23" x14ac:dyDescent="0.25">
      <c r="C41" s="100"/>
      <c r="F41" s="101" t="s">
        <v>72</v>
      </c>
      <c r="G41" s="100"/>
      <c r="H41" s="95" t="s">
        <v>73</v>
      </c>
      <c r="I41" s="100"/>
      <c r="J41" s="100"/>
      <c r="K41" s="100"/>
      <c r="N41" s="46"/>
      <c r="P41" s="14" t="s">
        <v>5</v>
      </c>
      <c r="R41" s="36"/>
      <c r="T41" s="14" t="s">
        <v>6</v>
      </c>
      <c r="V41" s="47"/>
      <c r="W41" s="47">
        <f>N41*R41</f>
        <v>0</v>
      </c>
    </row>
    <row r="42" spans="3:23" ht="2.65" customHeight="1" x14ac:dyDescent="0.25">
      <c r="C42" s="100"/>
      <c r="F42" s="38"/>
      <c r="G42" s="100"/>
      <c r="H42" s="14"/>
      <c r="I42" s="100"/>
      <c r="J42" s="14"/>
      <c r="K42" s="14"/>
      <c r="V42" s="47"/>
      <c r="W42" s="47"/>
    </row>
    <row r="43" spans="3:23" ht="2.65" customHeight="1" x14ac:dyDescent="0.25">
      <c r="C43" s="100"/>
      <c r="F43" s="38"/>
      <c r="G43" s="100"/>
      <c r="H43" s="14"/>
      <c r="I43" s="100"/>
      <c r="J43" s="14"/>
      <c r="K43" s="14"/>
      <c r="V43" s="47"/>
      <c r="W43" s="47"/>
    </row>
    <row r="44" spans="3:23" x14ac:dyDescent="0.25">
      <c r="F44" s="34" t="s">
        <v>7</v>
      </c>
      <c r="H44" s="14" t="s">
        <v>23</v>
      </c>
      <c r="N44" s="46"/>
      <c r="P44" s="14" t="s">
        <v>5</v>
      </c>
      <c r="R44" s="36"/>
      <c r="T44" s="14" t="s">
        <v>6</v>
      </c>
      <c r="V44" s="47"/>
      <c r="W44" s="47">
        <f>N44*R44</f>
        <v>0</v>
      </c>
    </row>
    <row r="45" spans="3:23" ht="2.65" customHeight="1" x14ac:dyDescent="0.25">
      <c r="C45" s="103"/>
      <c r="F45" s="38"/>
      <c r="G45" s="103"/>
      <c r="H45" s="14"/>
      <c r="I45" s="103"/>
      <c r="J45" s="14"/>
      <c r="K45" s="14"/>
      <c r="V45" s="47"/>
      <c r="W45" s="47"/>
    </row>
    <row r="46" spans="3:23" ht="2.65" customHeight="1" x14ac:dyDescent="0.25">
      <c r="C46" s="103"/>
      <c r="F46" s="103"/>
      <c r="G46" s="103"/>
      <c r="H46" s="103"/>
      <c r="I46" s="103"/>
      <c r="J46" s="103"/>
      <c r="K46" s="103"/>
    </row>
    <row r="47" spans="3:23" x14ac:dyDescent="0.25">
      <c r="C47" s="103"/>
      <c r="F47" s="34" t="s">
        <v>7</v>
      </c>
      <c r="G47" s="103"/>
      <c r="H47" s="95" t="s">
        <v>80</v>
      </c>
      <c r="I47" s="103"/>
      <c r="J47" s="103"/>
      <c r="K47" s="103"/>
      <c r="N47" s="46"/>
      <c r="P47" s="14" t="s">
        <v>5</v>
      </c>
      <c r="R47" s="36"/>
      <c r="T47" s="14" t="s">
        <v>6</v>
      </c>
      <c r="V47" s="47"/>
      <c r="W47" s="47">
        <f>N47*R47</f>
        <v>0</v>
      </c>
    </row>
    <row r="48" spans="3:23" ht="13.9" customHeight="1" x14ac:dyDescent="0.25">
      <c r="D48" s="40"/>
      <c r="E48" s="48"/>
      <c r="R48" s="41"/>
      <c r="V48" s="87"/>
      <c r="W48" s="42"/>
    </row>
    <row r="49" spans="2:23" x14ac:dyDescent="0.25">
      <c r="B49" s="43" t="s">
        <v>7</v>
      </c>
      <c r="D49" s="44" t="s">
        <v>6</v>
      </c>
      <c r="E49" s="24"/>
      <c r="F49" s="14" t="s">
        <v>31</v>
      </c>
      <c r="G49" s="14"/>
      <c r="H49" s="14"/>
      <c r="J49" s="14"/>
      <c r="K49" s="14"/>
      <c r="R49" s="49">
        <f>SUM(R35:R47)-(R41)</f>
        <v>0</v>
      </c>
      <c r="V49" s="47"/>
      <c r="W49" s="47">
        <f>(W35+W38+W44+W47)-W41</f>
        <v>0</v>
      </c>
    </row>
    <row r="50" spans="2:23" ht="15" customHeight="1" x14ac:dyDescent="0.25">
      <c r="B50" s="23"/>
      <c r="W50" s="88"/>
    </row>
    <row r="51" spans="2:23" x14ac:dyDescent="0.25">
      <c r="B51" s="23"/>
      <c r="C51" s="24"/>
      <c r="D51" s="25" t="s">
        <v>54</v>
      </c>
      <c r="E51" s="25"/>
      <c r="F51" s="25"/>
      <c r="G51" s="25"/>
      <c r="H51" s="25"/>
      <c r="I51" s="25"/>
      <c r="J51" s="25"/>
      <c r="K51" s="25"/>
      <c r="L51" s="26"/>
      <c r="M51" s="26"/>
      <c r="N51" s="26"/>
      <c r="O51" s="26"/>
      <c r="P51" s="26"/>
      <c r="Q51" s="26"/>
      <c r="R51" s="26"/>
      <c r="S51" s="26"/>
      <c r="T51" s="26"/>
      <c r="U51" s="26"/>
      <c r="V51" s="26"/>
      <c r="W51" s="50"/>
    </row>
    <row r="52" spans="2:23" ht="4.9000000000000004" customHeight="1" x14ac:dyDescent="0.25">
      <c r="B52" s="23"/>
    </row>
    <row r="53" spans="2:23" x14ac:dyDescent="0.25">
      <c r="B53" s="23"/>
      <c r="C53" s="14"/>
      <c r="H53" s="51" t="s">
        <v>55</v>
      </c>
      <c r="I53" s="52"/>
      <c r="J53" s="52"/>
      <c r="K53" s="52"/>
      <c r="L53" s="52"/>
      <c r="M53" s="52"/>
      <c r="N53" s="52"/>
      <c r="O53" s="52"/>
      <c r="P53" s="52"/>
      <c r="Q53" s="52"/>
      <c r="R53" s="52"/>
      <c r="S53" s="52"/>
      <c r="T53" s="52"/>
      <c r="U53" s="52"/>
      <c r="V53" s="52"/>
      <c r="W53" s="52"/>
    </row>
    <row r="54" spans="2:23" ht="2.65" customHeight="1" x14ac:dyDescent="0.25">
      <c r="B54" s="23"/>
    </row>
    <row r="55" spans="2:23" s="29" customFormat="1" ht="42.75" x14ac:dyDescent="0.25">
      <c r="B55" s="27"/>
      <c r="C55" s="90"/>
      <c r="F55" s="90"/>
      <c r="G55" s="90"/>
      <c r="H55" s="90"/>
      <c r="I55" s="90"/>
      <c r="J55" s="53"/>
      <c r="K55" s="90"/>
      <c r="L55" s="54" t="s">
        <v>1</v>
      </c>
      <c r="N55" s="97" t="s">
        <v>56</v>
      </c>
      <c r="R55" s="98" t="s">
        <v>58</v>
      </c>
      <c r="V55" s="85" t="s">
        <v>36</v>
      </c>
      <c r="W55" s="54"/>
    </row>
    <row r="56" spans="2:23" ht="2.65" customHeight="1" x14ac:dyDescent="0.25">
      <c r="B56" s="23"/>
    </row>
    <row r="57" spans="2:23" s="57" customFormat="1" ht="13.9" customHeight="1" x14ac:dyDescent="0.25">
      <c r="B57" s="55"/>
      <c r="C57" s="56"/>
      <c r="F57" s="56"/>
      <c r="G57" s="56"/>
      <c r="H57" s="56"/>
      <c r="I57" s="56"/>
      <c r="J57" s="58"/>
      <c r="K57" s="56"/>
      <c r="L57" s="124" t="s">
        <v>15</v>
      </c>
      <c r="M57" s="59"/>
      <c r="N57" s="124" t="s">
        <v>57</v>
      </c>
      <c r="O57" s="59"/>
      <c r="P57" s="59"/>
      <c r="Q57" s="59"/>
      <c r="R57" s="124" t="s">
        <v>59</v>
      </c>
      <c r="S57" s="59"/>
      <c r="T57" s="59"/>
      <c r="U57" s="59"/>
      <c r="V57" s="124" t="s">
        <v>60</v>
      </c>
      <c r="W57" s="123"/>
    </row>
    <row r="58" spans="2:23" s="57" customFormat="1" ht="10.15" customHeight="1" x14ac:dyDescent="0.25">
      <c r="B58" s="55"/>
      <c r="C58" s="56"/>
      <c r="F58" s="56"/>
      <c r="G58" s="56"/>
      <c r="H58" s="56"/>
      <c r="I58" s="56"/>
      <c r="J58" s="58"/>
      <c r="K58" s="56"/>
      <c r="L58" s="124"/>
      <c r="M58" s="59"/>
      <c r="N58" s="124"/>
      <c r="O58" s="59"/>
      <c r="P58" s="59"/>
      <c r="Q58" s="59"/>
      <c r="R58" s="124"/>
      <c r="S58" s="59"/>
      <c r="T58" s="59"/>
      <c r="U58" s="59"/>
      <c r="V58" s="124"/>
      <c r="W58" s="123"/>
    </row>
    <row r="59" spans="2:23" ht="2.65" customHeight="1" x14ac:dyDescent="0.25">
      <c r="B59" s="23"/>
    </row>
    <row r="60" spans="2:23" x14ac:dyDescent="0.25">
      <c r="B60" s="23"/>
      <c r="J60" s="60"/>
      <c r="L60" s="14" t="s">
        <v>22</v>
      </c>
      <c r="N60" s="99"/>
      <c r="P60" s="14" t="s">
        <v>5</v>
      </c>
      <c r="R60" s="36"/>
      <c r="T60" s="14" t="s">
        <v>6</v>
      </c>
      <c r="V60" s="37"/>
      <c r="W60" s="37">
        <f>N60*R60</f>
        <v>0</v>
      </c>
    </row>
    <row r="61" spans="2:23" ht="2.65" customHeight="1" x14ac:dyDescent="0.25">
      <c r="B61" s="23"/>
      <c r="J61" s="61"/>
      <c r="R61" s="62"/>
      <c r="V61" s="37"/>
      <c r="W61" s="37"/>
    </row>
    <row r="62" spans="2:23" ht="2.65" customHeight="1" x14ac:dyDescent="0.25">
      <c r="B62" s="23"/>
      <c r="J62" s="61"/>
      <c r="R62" s="62"/>
      <c r="V62" s="37"/>
      <c r="W62" s="37"/>
    </row>
    <row r="63" spans="2:23" x14ac:dyDescent="0.25">
      <c r="B63" s="23"/>
      <c r="J63" s="60" t="s">
        <v>7</v>
      </c>
      <c r="L63" s="83" t="s">
        <v>32</v>
      </c>
      <c r="N63" s="99"/>
      <c r="P63" s="14" t="s">
        <v>5</v>
      </c>
      <c r="R63" s="36"/>
      <c r="T63" s="14" t="s">
        <v>6</v>
      </c>
      <c r="V63" s="37"/>
      <c r="W63" s="37">
        <f>N63*R63</f>
        <v>0</v>
      </c>
    </row>
    <row r="64" spans="2:23" ht="2.65" customHeight="1" x14ac:dyDescent="0.25">
      <c r="B64" s="23"/>
      <c r="J64" s="61"/>
      <c r="R64" s="62"/>
      <c r="V64" s="37"/>
      <c r="W64" s="37"/>
    </row>
    <row r="65" spans="2:23" ht="2.65" customHeight="1" x14ac:dyDescent="0.25">
      <c r="B65" s="23"/>
      <c r="J65" s="61"/>
      <c r="R65" s="62"/>
      <c r="V65" s="37"/>
      <c r="W65" s="37"/>
    </row>
    <row r="66" spans="2:23" x14ac:dyDescent="0.25">
      <c r="B66" s="23"/>
      <c r="J66" s="60" t="s">
        <v>7</v>
      </c>
      <c r="L66" s="14" t="s">
        <v>23</v>
      </c>
      <c r="N66" s="99"/>
      <c r="P66" s="14" t="s">
        <v>5</v>
      </c>
      <c r="R66" s="36"/>
      <c r="T66" s="14" t="s">
        <v>6</v>
      </c>
      <c r="V66" s="37"/>
      <c r="W66" s="37">
        <f>N66*R66</f>
        <v>0</v>
      </c>
    </row>
    <row r="67" spans="2:23" ht="2.65" customHeight="1" x14ac:dyDescent="0.25">
      <c r="B67" s="23"/>
      <c r="J67" s="61"/>
      <c r="R67" s="62"/>
      <c r="V67" s="37"/>
      <c r="W67" s="37"/>
    </row>
    <row r="68" spans="2:23" ht="2.65" customHeight="1" x14ac:dyDescent="0.25">
      <c r="B68" s="23"/>
      <c r="C68" s="103"/>
      <c r="F68" s="103"/>
      <c r="G68" s="103"/>
      <c r="H68" s="103"/>
      <c r="I68" s="103"/>
      <c r="J68" s="61"/>
      <c r="K68" s="103"/>
      <c r="R68" s="62"/>
      <c r="V68" s="37"/>
      <c r="W68" s="37"/>
    </row>
    <row r="69" spans="2:23" x14ac:dyDescent="0.25">
      <c r="B69" s="23"/>
      <c r="C69" s="103"/>
      <c r="F69" s="103"/>
      <c r="G69" s="103"/>
      <c r="H69" s="103"/>
      <c r="I69" s="103"/>
      <c r="J69" s="60" t="s">
        <v>7</v>
      </c>
      <c r="K69" s="103"/>
      <c r="L69" s="95" t="s">
        <v>80</v>
      </c>
      <c r="N69" s="99"/>
      <c r="P69" s="14" t="s">
        <v>5</v>
      </c>
      <c r="R69" s="36"/>
      <c r="T69" s="14" t="s">
        <v>6</v>
      </c>
      <c r="V69" s="37"/>
      <c r="W69" s="37">
        <f>N69*R69</f>
        <v>0</v>
      </c>
    </row>
    <row r="70" spans="2:23" ht="13.9" customHeight="1" x14ac:dyDescent="0.25">
      <c r="B70" s="23"/>
      <c r="H70" s="63"/>
      <c r="I70" s="64"/>
      <c r="R70" s="71"/>
      <c r="V70" s="37"/>
      <c r="W70" s="65"/>
    </row>
    <row r="71" spans="2:23" x14ac:dyDescent="0.25">
      <c r="B71" s="23"/>
      <c r="F71" s="66"/>
      <c r="H71" s="67" t="s">
        <v>6</v>
      </c>
      <c r="J71" s="86" t="s">
        <v>37</v>
      </c>
      <c r="K71" s="14"/>
      <c r="R71" s="45">
        <f>SUM(R60:R69)</f>
        <v>0</v>
      </c>
      <c r="V71" s="37"/>
      <c r="W71" s="37">
        <f>SUM(W60:W69)</f>
        <v>0</v>
      </c>
    </row>
    <row r="72" spans="2:23" ht="7.5" customHeight="1" x14ac:dyDescent="0.25">
      <c r="B72" s="23"/>
      <c r="F72" s="38"/>
    </row>
    <row r="73" spans="2:23" x14ac:dyDescent="0.25">
      <c r="B73" s="23"/>
      <c r="C73" s="68"/>
      <c r="F73" s="38"/>
      <c r="H73" s="51" t="s">
        <v>61</v>
      </c>
      <c r="I73" s="52"/>
      <c r="J73" s="52"/>
      <c r="K73" s="52"/>
      <c r="L73" s="52"/>
      <c r="M73" s="52"/>
      <c r="N73" s="52"/>
      <c r="O73" s="52"/>
      <c r="P73" s="52"/>
      <c r="Q73" s="52"/>
      <c r="R73" s="52"/>
      <c r="S73" s="52"/>
      <c r="T73" s="52"/>
      <c r="U73" s="52"/>
      <c r="V73" s="52"/>
      <c r="W73" s="52"/>
    </row>
    <row r="74" spans="2:23" ht="2.4500000000000002" customHeight="1" x14ac:dyDescent="0.25">
      <c r="B74" s="23"/>
      <c r="F74" s="38"/>
    </row>
    <row r="75" spans="2:23" s="29" customFormat="1" ht="42.75" x14ac:dyDescent="0.25">
      <c r="B75" s="27"/>
      <c r="C75" s="90"/>
      <c r="F75" s="69"/>
      <c r="G75" s="90"/>
      <c r="H75" s="90"/>
      <c r="I75" s="90"/>
      <c r="J75" s="53"/>
      <c r="K75" s="90"/>
      <c r="L75" s="54" t="s">
        <v>1</v>
      </c>
      <c r="N75" s="97" t="s">
        <v>69</v>
      </c>
      <c r="R75" s="98" t="s">
        <v>58</v>
      </c>
      <c r="V75" s="97" t="s">
        <v>68</v>
      </c>
      <c r="W75" s="54"/>
    </row>
    <row r="76" spans="2:23" ht="2.65" customHeight="1" x14ac:dyDescent="0.25">
      <c r="B76" s="23"/>
      <c r="F76" s="38"/>
    </row>
    <row r="77" spans="2:23" s="57" customFormat="1" ht="13.9" customHeight="1" x14ac:dyDescent="0.25">
      <c r="B77" s="23"/>
      <c r="C77" s="89"/>
      <c r="D77" s="14"/>
      <c r="E77" s="14"/>
      <c r="F77" s="38"/>
      <c r="G77" s="56"/>
      <c r="H77" s="56"/>
      <c r="I77" s="56"/>
      <c r="J77" s="58"/>
      <c r="K77" s="56"/>
      <c r="L77" s="124" t="s">
        <v>15</v>
      </c>
      <c r="M77" s="59"/>
      <c r="N77" s="124" t="s">
        <v>62</v>
      </c>
      <c r="O77" s="59"/>
      <c r="P77" s="59"/>
      <c r="Q77" s="59"/>
      <c r="R77" s="124" t="s">
        <v>63</v>
      </c>
      <c r="S77" s="59"/>
      <c r="T77" s="59"/>
      <c r="U77" s="59"/>
      <c r="V77" s="124" t="s">
        <v>60</v>
      </c>
      <c r="W77" s="124"/>
    </row>
    <row r="78" spans="2:23" s="57" customFormat="1" x14ac:dyDescent="0.25">
      <c r="B78" s="23"/>
      <c r="C78" s="89"/>
      <c r="D78" s="14"/>
      <c r="E78" s="14"/>
      <c r="F78" s="38"/>
      <c r="G78" s="56"/>
      <c r="H78" s="56"/>
      <c r="I78" s="56"/>
      <c r="J78" s="58"/>
      <c r="K78" s="56"/>
      <c r="L78" s="124"/>
      <c r="M78" s="59"/>
      <c r="N78" s="124"/>
      <c r="O78" s="59"/>
      <c r="P78" s="59"/>
      <c r="Q78" s="59"/>
      <c r="R78" s="124"/>
      <c r="S78" s="59"/>
      <c r="T78" s="59"/>
      <c r="U78" s="59"/>
      <c r="V78" s="124"/>
      <c r="W78" s="124"/>
    </row>
    <row r="79" spans="2:23" ht="2.65" customHeight="1" x14ac:dyDescent="0.25">
      <c r="B79" s="23"/>
      <c r="F79" s="38"/>
    </row>
    <row r="80" spans="2:23" x14ac:dyDescent="0.25">
      <c r="B80" s="23"/>
      <c r="F80" s="38"/>
      <c r="J80" s="60"/>
      <c r="L80" s="14" t="s">
        <v>22</v>
      </c>
      <c r="N80" s="99"/>
      <c r="P80" s="14" t="s">
        <v>5</v>
      </c>
      <c r="R80" s="70">
        <f>R60</f>
        <v>0</v>
      </c>
      <c r="T80" s="14" t="s">
        <v>6</v>
      </c>
      <c r="V80" s="37"/>
      <c r="W80" s="37">
        <f>N80*R80</f>
        <v>0</v>
      </c>
    </row>
    <row r="81" spans="2:23" ht="2.65" customHeight="1" x14ac:dyDescent="0.25">
      <c r="B81" s="23"/>
      <c r="F81" s="38"/>
      <c r="J81" s="61"/>
      <c r="R81" s="70"/>
      <c r="V81" s="37"/>
      <c r="W81" s="37"/>
    </row>
    <row r="82" spans="2:23" ht="2.65" customHeight="1" x14ac:dyDescent="0.25">
      <c r="B82" s="23"/>
      <c r="C82" s="115"/>
      <c r="F82" s="38"/>
      <c r="G82" s="115"/>
      <c r="H82" s="115"/>
      <c r="I82" s="115"/>
      <c r="J82" s="61"/>
      <c r="K82" s="115"/>
      <c r="R82" s="70"/>
      <c r="V82" s="37"/>
      <c r="W82" s="37"/>
    </row>
    <row r="83" spans="2:23" x14ac:dyDescent="0.25">
      <c r="B83" s="23"/>
      <c r="F83" s="38"/>
      <c r="J83" s="60" t="s">
        <v>7</v>
      </c>
      <c r="L83" s="83" t="s">
        <v>32</v>
      </c>
      <c r="N83" s="99"/>
      <c r="P83" s="14" t="s">
        <v>5</v>
      </c>
      <c r="R83" s="70">
        <f>R63</f>
        <v>0</v>
      </c>
      <c r="T83" s="14" t="s">
        <v>6</v>
      </c>
      <c r="V83" s="37"/>
      <c r="W83" s="37">
        <f>N83*R83</f>
        <v>0</v>
      </c>
    </row>
    <row r="84" spans="2:23" ht="2.65" customHeight="1" x14ac:dyDescent="0.25">
      <c r="B84" s="23"/>
      <c r="F84" s="38"/>
      <c r="J84" s="61"/>
      <c r="R84" s="70"/>
      <c r="V84" s="37"/>
      <c r="W84" s="37"/>
    </row>
    <row r="85" spans="2:23" ht="2.65" customHeight="1" x14ac:dyDescent="0.25">
      <c r="B85" s="23"/>
      <c r="F85" s="38"/>
      <c r="J85" s="61"/>
      <c r="R85" s="70"/>
      <c r="V85" s="37"/>
      <c r="W85" s="37"/>
    </row>
    <row r="86" spans="2:23" x14ac:dyDescent="0.25">
      <c r="B86" s="23"/>
      <c r="F86" s="38"/>
      <c r="J86" s="60" t="s">
        <v>7</v>
      </c>
      <c r="L86" s="14" t="s">
        <v>23</v>
      </c>
      <c r="N86" s="99"/>
      <c r="P86" s="14" t="s">
        <v>5</v>
      </c>
      <c r="R86" s="70">
        <f>R66</f>
        <v>0</v>
      </c>
      <c r="T86" s="14" t="s">
        <v>6</v>
      </c>
      <c r="V86" s="37"/>
      <c r="W86" s="37">
        <f>N86*R86</f>
        <v>0</v>
      </c>
    </row>
    <row r="87" spans="2:23" ht="2.65" customHeight="1" x14ac:dyDescent="0.25">
      <c r="B87" s="23"/>
      <c r="C87" s="103"/>
      <c r="F87" s="38"/>
      <c r="G87" s="103"/>
      <c r="H87" s="103"/>
      <c r="I87" s="103"/>
      <c r="J87" s="61"/>
      <c r="K87" s="103"/>
      <c r="R87" s="70"/>
      <c r="V87" s="37"/>
      <c r="W87" s="37"/>
    </row>
    <row r="88" spans="2:23" ht="2.65" customHeight="1" x14ac:dyDescent="0.25">
      <c r="B88" s="23"/>
      <c r="C88" s="103"/>
      <c r="F88" s="38"/>
      <c r="G88" s="103"/>
      <c r="H88" s="103"/>
      <c r="I88" s="103"/>
      <c r="J88" s="61"/>
      <c r="K88" s="103"/>
      <c r="R88" s="70"/>
      <c r="V88" s="37"/>
      <c r="W88" s="37"/>
    </row>
    <row r="89" spans="2:23" x14ac:dyDescent="0.25">
      <c r="B89" s="23"/>
      <c r="C89" s="103"/>
      <c r="F89" s="103"/>
      <c r="G89" s="103"/>
      <c r="H89" s="103"/>
      <c r="I89" s="103"/>
      <c r="J89" s="60" t="s">
        <v>7</v>
      </c>
      <c r="K89" s="103"/>
      <c r="L89" s="95" t="s">
        <v>80</v>
      </c>
      <c r="N89" s="99"/>
      <c r="P89" s="14" t="s">
        <v>5</v>
      </c>
      <c r="R89" s="70">
        <f>R69</f>
        <v>0</v>
      </c>
      <c r="T89" s="14" t="s">
        <v>6</v>
      </c>
      <c r="V89" s="37"/>
      <c r="W89" s="37">
        <f>N89*R89</f>
        <v>0</v>
      </c>
    </row>
    <row r="90" spans="2:23" ht="2.65" customHeight="1" x14ac:dyDescent="0.25">
      <c r="B90" s="23"/>
      <c r="F90" s="38"/>
      <c r="J90" s="61"/>
      <c r="R90" s="70"/>
      <c r="V90" s="37"/>
      <c r="W90" s="37"/>
    </row>
    <row r="91" spans="2:23" ht="13.9" customHeight="1" x14ac:dyDescent="0.25">
      <c r="B91" s="23"/>
      <c r="F91" s="38"/>
      <c r="H91" s="63"/>
      <c r="R91" s="71"/>
      <c r="V91" s="37"/>
      <c r="W91" s="65"/>
    </row>
    <row r="92" spans="2:23" x14ac:dyDescent="0.25">
      <c r="B92" s="23"/>
      <c r="F92" s="34" t="s">
        <v>7</v>
      </c>
      <c r="H92" s="67" t="s">
        <v>6</v>
      </c>
      <c r="J92" s="84" t="s">
        <v>70</v>
      </c>
      <c r="K92" s="14"/>
      <c r="R92" s="45">
        <f>R71</f>
        <v>0</v>
      </c>
      <c r="V92" s="37"/>
      <c r="W92" s="37">
        <f>SUM(W80:W89)</f>
        <v>0</v>
      </c>
    </row>
    <row r="93" spans="2:23" ht="13.9" customHeight="1" x14ac:dyDescent="0.25">
      <c r="B93" s="23"/>
      <c r="D93" s="40"/>
      <c r="E93" s="48"/>
      <c r="V93" s="71"/>
      <c r="W93" s="71"/>
    </row>
    <row r="94" spans="2:23" x14ac:dyDescent="0.25">
      <c r="B94" s="43" t="s">
        <v>7</v>
      </c>
      <c r="C94" s="14"/>
      <c r="D94" s="44" t="s">
        <v>6</v>
      </c>
      <c r="E94" s="24"/>
      <c r="F94" s="89" t="s">
        <v>27</v>
      </c>
      <c r="I94" s="14"/>
      <c r="J94" s="14"/>
      <c r="K94" s="14"/>
      <c r="V94" s="37"/>
      <c r="W94" s="37">
        <f>W71+W92</f>
        <v>0</v>
      </c>
    </row>
    <row r="95" spans="2:23" ht="15" customHeight="1" x14ac:dyDescent="0.25">
      <c r="B95" s="23"/>
      <c r="V95" s="125"/>
      <c r="W95" s="125"/>
    </row>
    <row r="96" spans="2:23" x14ac:dyDescent="0.25">
      <c r="B96" s="23"/>
      <c r="C96" s="24"/>
      <c r="D96" s="25" t="s">
        <v>30</v>
      </c>
      <c r="E96" s="25"/>
      <c r="F96" s="25"/>
      <c r="G96" s="25"/>
      <c r="H96" s="25"/>
      <c r="I96" s="25"/>
      <c r="J96" s="25"/>
      <c r="K96" s="25"/>
      <c r="L96" s="26"/>
      <c r="M96" s="26"/>
      <c r="N96" s="26"/>
      <c r="O96" s="26"/>
      <c r="P96" s="26"/>
      <c r="Q96" s="26"/>
      <c r="R96" s="26"/>
      <c r="S96" s="26"/>
      <c r="T96" s="26"/>
      <c r="U96" s="26"/>
      <c r="V96" s="26"/>
      <c r="W96" s="50"/>
    </row>
    <row r="97" spans="2:23" ht="4.9000000000000004" customHeight="1" x14ac:dyDescent="0.25">
      <c r="B97" s="23"/>
    </row>
    <row r="98" spans="2:23" ht="14.45" customHeight="1" x14ac:dyDescent="0.25">
      <c r="B98" s="43" t="s">
        <v>7</v>
      </c>
      <c r="D98" s="44"/>
      <c r="F98" s="89" t="s">
        <v>29</v>
      </c>
      <c r="J98" s="14"/>
      <c r="K98" s="14"/>
      <c r="R98" s="72" t="s">
        <v>35</v>
      </c>
      <c r="V98" s="146"/>
      <c r="W98" s="127"/>
    </row>
    <row r="99" spans="2:23" ht="15" customHeight="1" x14ac:dyDescent="0.25">
      <c r="B99" s="23"/>
      <c r="R99" s="72"/>
    </row>
    <row r="100" spans="2:23" x14ac:dyDescent="0.25">
      <c r="B100" s="91" t="s">
        <v>6</v>
      </c>
      <c r="D100" s="91" t="s">
        <v>64</v>
      </c>
      <c r="E100" s="91"/>
      <c r="F100" s="74"/>
      <c r="G100" s="74"/>
      <c r="H100" s="74"/>
      <c r="I100" s="74"/>
      <c r="J100" s="74"/>
      <c r="K100" s="74"/>
      <c r="L100" s="91"/>
      <c r="M100" s="91"/>
      <c r="N100" s="91"/>
      <c r="O100" s="91"/>
      <c r="P100" s="91"/>
      <c r="Q100" s="91"/>
      <c r="R100" s="91"/>
      <c r="S100" s="91"/>
      <c r="T100" s="91"/>
      <c r="U100" s="91"/>
      <c r="V100" s="128">
        <f>V98+W94+W26+W49</f>
        <v>0</v>
      </c>
      <c r="W100" s="129"/>
    </row>
    <row r="101" spans="2:23" ht="3.6" customHeight="1" x14ac:dyDescent="0.25">
      <c r="B101" s="75"/>
      <c r="D101" s="75"/>
      <c r="E101" s="75"/>
      <c r="F101" s="24"/>
      <c r="G101" s="24"/>
      <c r="H101" s="24"/>
      <c r="I101" s="24"/>
      <c r="J101" s="24"/>
      <c r="K101" s="24"/>
      <c r="L101" s="75"/>
      <c r="M101" s="75"/>
      <c r="N101" s="75"/>
      <c r="O101" s="75"/>
      <c r="P101" s="75"/>
      <c r="Q101" s="75"/>
      <c r="R101" s="75"/>
      <c r="S101" s="75"/>
      <c r="T101" s="75"/>
      <c r="U101" s="75"/>
      <c r="V101" s="76"/>
      <c r="W101" s="75"/>
    </row>
    <row r="102" spans="2:23" s="3" customFormat="1" ht="15.6" customHeight="1" x14ac:dyDescent="0.25">
      <c r="B102" s="130" t="s">
        <v>13</v>
      </c>
      <c r="C102" s="130"/>
      <c r="D102" s="130"/>
      <c r="E102" s="130"/>
      <c r="F102" s="130"/>
      <c r="G102" s="130"/>
      <c r="H102" s="130"/>
      <c r="I102" s="130"/>
      <c r="J102" s="130"/>
      <c r="K102" s="130"/>
      <c r="L102" s="130"/>
      <c r="M102" s="130"/>
      <c r="N102" s="130"/>
    </row>
    <row r="103" spans="2:23" s="3" customFormat="1" ht="15.75" thickBot="1" x14ac:dyDescent="0.3">
      <c r="B103" s="77" t="s">
        <v>10</v>
      </c>
      <c r="C103" s="2"/>
      <c r="D103" s="7"/>
      <c r="E103" s="2"/>
      <c r="F103" s="2"/>
      <c r="G103" s="4"/>
      <c r="H103" s="2"/>
      <c r="I103" s="2"/>
      <c r="J103" s="4"/>
      <c r="K103" s="2"/>
      <c r="L103" s="2"/>
    </row>
    <row r="104" spans="2:23" s="3" customFormat="1" ht="12.4" customHeight="1" x14ac:dyDescent="0.25">
      <c r="B104" s="5">
        <v>1</v>
      </c>
      <c r="C104" s="10"/>
      <c r="D104" s="136"/>
      <c r="E104" s="136"/>
      <c r="F104" s="136"/>
      <c r="G104" s="136"/>
      <c r="H104" s="136"/>
      <c r="I104" s="136"/>
      <c r="J104" s="136"/>
      <c r="K104" s="136"/>
      <c r="L104" s="136"/>
      <c r="M104" s="136"/>
      <c r="N104" s="136"/>
      <c r="O104" s="136"/>
      <c r="P104" s="136"/>
      <c r="Q104" s="136"/>
      <c r="R104" s="136"/>
      <c r="S104" s="136"/>
      <c r="T104" s="136"/>
      <c r="U104" s="136"/>
      <c r="V104" s="136"/>
      <c r="W104" s="137"/>
    </row>
    <row r="105" spans="2:23" s="3" customFormat="1" ht="12.4" customHeight="1" thickBot="1" x14ac:dyDescent="0.3">
      <c r="B105" s="6"/>
      <c r="C105" s="11"/>
      <c r="D105" s="138"/>
      <c r="E105" s="138"/>
      <c r="F105" s="138"/>
      <c r="G105" s="138"/>
      <c r="H105" s="138"/>
      <c r="I105" s="138"/>
      <c r="J105" s="138"/>
      <c r="K105" s="138"/>
      <c r="L105" s="138"/>
      <c r="M105" s="138"/>
      <c r="N105" s="138"/>
      <c r="O105" s="138"/>
      <c r="P105" s="138"/>
      <c r="Q105" s="138"/>
      <c r="R105" s="138"/>
      <c r="S105" s="138"/>
      <c r="T105" s="138"/>
      <c r="U105" s="138"/>
      <c r="V105" s="138"/>
      <c r="W105" s="139"/>
    </row>
    <row r="106" spans="2:23" s="3" customFormat="1" ht="15.75" thickBot="1" x14ac:dyDescent="0.3">
      <c r="B106" s="77" t="s">
        <v>12</v>
      </c>
      <c r="C106" s="1"/>
      <c r="D106" s="8"/>
      <c r="E106" s="12"/>
      <c r="F106" s="1"/>
      <c r="G106" s="1"/>
      <c r="H106" s="13"/>
      <c r="I106" s="1"/>
      <c r="J106" s="1"/>
      <c r="K106" s="13"/>
      <c r="L106" s="1"/>
      <c r="M106" s="1"/>
      <c r="N106" s="1"/>
      <c r="O106" s="1"/>
      <c r="P106" s="1"/>
      <c r="Q106" s="1"/>
      <c r="R106" s="1"/>
      <c r="S106" s="1"/>
      <c r="T106" s="1"/>
      <c r="U106" s="1"/>
      <c r="V106" s="1"/>
      <c r="W106" s="1"/>
    </row>
    <row r="107" spans="2:23" s="3" customFormat="1" ht="12.4" customHeight="1" x14ac:dyDescent="0.25">
      <c r="B107" s="5">
        <v>2</v>
      </c>
      <c r="C107" s="10"/>
      <c r="D107" s="136"/>
      <c r="E107" s="136"/>
      <c r="F107" s="136"/>
      <c r="G107" s="136"/>
      <c r="H107" s="136"/>
      <c r="I107" s="136"/>
      <c r="J107" s="136"/>
      <c r="K107" s="136"/>
      <c r="L107" s="136"/>
      <c r="M107" s="136"/>
      <c r="N107" s="136"/>
      <c r="O107" s="136"/>
      <c r="P107" s="136"/>
      <c r="Q107" s="136"/>
      <c r="R107" s="136"/>
      <c r="S107" s="136"/>
      <c r="T107" s="136"/>
      <c r="U107" s="136"/>
      <c r="V107" s="136"/>
      <c r="W107" s="137"/>
    </row>
    <row r="108" spans="2:23" s="3" customFormat="1" ht="12.4" customHeight="1" thickBot="1" x14ac:dyDescent="0.3">
      <c r="B108" s="9"/>
      <c r="C108" s="11"/>
      <c r="D108" s="138"/>
      <c r="E108" s="138"/>
      <c r="F108" s="138"/>
      <c r="G108" s="138"/>
      <c r="H108" s="138"/>
      <c r="I108" s="138"/>
      <c r="J108" s="138"/>
      <c r="K108" s="138"/>
      <c r="L108" s="138"/>
      <c r="M108" s="138"/>
      <c r="N108" s="138"/>
      <c r="O108" s="138"/>
      <c r="P108" s="138"/>
      <c r="Q108" s="138"/>
      <c r="R108" s="138"/>
      <c r="S108" s="138"/>
      <c r="T108" s="138"/>
      <c r="U108" s="138"/>
      <c r="V108" s="138"/>
      <c r="W108" s="139"/>
    </row>
    <row r="109" spans="2:23" s="3" customFormat="1" ht="12.4" customHeight="1" x14ac:dyDescent="0.25">
      <c r="B109" s="5">
        <v>3</v>
      </c>
      <c r="C109" s="10"/>
      <c r="D109" s="132"/>
      <c r="E109" s="132"/>
      <c r="F109" s="132"/>
      <c r="G109" s="132"/>
      <c r="H109" s="132"/>
      <c r="I109" s="132"/>
      <c r="J109" s="132"/>
      <c r="K109" s="132"/>
      <c r="L109" s="132"/>
      <c r="M109" s="132"/>
      <c r="N109" s="132"/>
      <c r="O109" s="132"/>
      <c r="P109" s="132"/>
      <c r="Q109" s="132"/>
      <c r="R109" s="132"/>
      <c r="S109" s="132"/>
      <c r="T109" s="132"/>
      <c r="U109" s="132"/>
      <c r="V109" s="132"/>
      <c r="W109" s="133"/>
    </row>
    <row r="110" spans="2:23" s="3" customFormat="1" ht="12.4" customHeight="1" thickBot="1" x14ac:dyDescent="0.3">
      <c r="B110" s="6"/>
      <c r="C110" s="11"/>
      <c r="D110" s="134"/>
      <c r="E110" s="134"/>
      <c r="F110" s="134"/>
      <c r="G110" s="134"/>
      <c r="H110" s="134"/>
      <c r="I110" s="134"/>
      <c r="J110" s="134"/>
      <c r="K110" s="134"/>
      <c r="L110" s="134"/>
      <c r="M110" s="134"/>
      <c r="N110" s="134"/>
      <c r="O110" s="134"/>
      <c r="P110" s="134"/>
      <c r="Q110" s="134"/>
      <c r="R110" s="134"/>
      <c r="S110" s="134"/>
      <c r="T110" s="134"/>
      <c r="U110" s="134"/>
      <c r="V110" s="134"/>
      <c r="W110" s="135"/>
    </row>
    <row r="111" spans="2:23" s="3" customFormat="1" ht="13.15" customHeight="1" x14ac:dyDescent="0.25">
      <c r="B111" s="131" t="s">
        <v>14</v>
      </c>
      <c r="C111" s="131"/>
      <c r="D111" s="131"/>
      <c r="E111" s="131"/>
      <c r="F111" s="131"/>
      <c r="G111" s="131"/>
      <c r="H111" s="131"/>
      <c r="I111" s="131"/>
      <c r="J111" s="131"/>
      <c r="K111" s="131"/>
      <c r="L111" s="131"/>
      <c r="M111" s="131"/>
      <c r="N111" s="131"/>
      <c r="O111" s="131"/>
      <c r="P111" s="131"/>
      <c r="Q111" s="131"/>
      <c r="R111" s="131"/>
      <c r="S111" s="131"/>
      <c r="T111" s="131"/>
      <c r="U111" s="131"/>
    </row>
    <row r="112" spans="2:23" x14ac:dyDescent="0.25">
      <c r="B112" s="75"/>
      <c r="D112" s="75"/>
      <c r="E112" s="75"/>
      <c r="F112" s="24"/>
      <c r="G112" s="24"/>
      <c r="H112" s="24"/>
      <c r="I112" s="24"/>
      <c r="J112" s="24"/>
      <c r="K112" s="24"/>
      <c r="L112" s="75"/>
      <c r="M112" s="75"/>
      <c r="N112" s="75"/>
      <c r="O112" s="75"/>
      <c r="P112" s="75"/>
      <c r="Q112" s="75"/>
      <c r="R112" s="75"/>
      <c r="S112" s="75"/>
      <c r="T112" s="75"/>
      <c r="U112" s="75"/>
      <c r="V112" s="125"/>
      <c r="W112" s="125"/>
    </row>
    <row r="113" spans="2:23" ht="15" customHeight="1" x14ac:dyDescent="0.25">
      <c r="B113" s="21" t="s">
        <v>38</v>
      </c>
      <c r="C113" s="22"/>
      <c r="D113" s="21"/>
      <c r="E113" s="21"/>
      <c r="F113" s="22"/>
      <c r="G113" s="22"/>
      <c r="H113" s="22"/>
      <c r="I113" s="22"/>
      <c r="J113" s="22"/>
      <c r="K113" s="22"/>
      <c r="L113" s="21"/>
      <c r="M113" s="21"/>
      <c r="N113" s="21"/>
      <c r="O113" s="21"/>
      <c r="P113" s="21"/>
      <c r="Q113" s="21"/>
      <c r="R113" s="21"/>
      <c r="S113" s="21"/>
      <c r="T113" s="21"/>
      <c r="U113" s="21"/>
      <c r="V113" s="21"/>
      <c r="W113" s="78"/>
    </row>
    <row r="114" spans="2:23" ht="10.15" customHeight="1" x14ac:dyDescent="0.25"/>
    <row r="115" spans="2:23" x14ac:dyDescent="0.25">
      <c r="B115" s="29">
        <v>1</v>
      </c>
      <c r="C115" s="79"/>
      <c r="D115" s="141" t="s">
        <v>20</v>
      </c>
      <c r="E115" s="141"/>
      <c r="F115" s="141"/>
      <c r="G115" s="141"/>
      <c r="H115" s="141"/>
      <c r="I115" s="141"/>
      <c r="J115" s="141"/>
      <c r="K115" s="141"/>
      <c r="L115" s="141"/>
      <c r="M115" s="141"/>
      <c r="N115" s="141"/>
      <c r="O115" s="141"/>
      <c r="P115" s="141"/>
      <c r="Q115" s="141"/>
      <c r="R115" s="141"/>
      <c r="S115" s="141"/>
      <c r="T115" s="141"/>
      <c r="U115" s="141"/>
      <c r="V115" s="141"/>
      <c r="W115" s="141"/>
    </row>
    <row r="116" spans="2:23" ht="4.9000000000000004" customHeight="1" x14ac:dyDescent="0.25">
      <c r="B116" s="29"/>
      <c r="C116" s="90"/>
      <c r="D116" s="29"/>
      <c r="E116" s="29"/>
      <c r="F116" s="90"/>
      <c r="G116" s="90"/>
      <c r="H116" s="90"/>
      <c r="I116" s="90"/>
      <c r="J116" s="90"/>
      <c r="K116" s="90"/>
      <c r="L116" s="29"/>
      <c r="M116" s="29"/>
      <c r="N116" s="29"/>
      <c r="O116" s="29"/>
      <c r="P116" s="29"/>
      <c r="Q116" s="29"/>
      <c r="R116" s="29"/>
      <c r="S116" s="29"/>
      <c r="T116" s="29"/>
      <c r="U116" s="29"/>
      <c r="V116" s="29"/>
      <c r="W116" s="29"/>
    </row>
    <row r="117" spans="2:23" ht="14.45" customHeight="1" x14ac:dyDescent="0.25">
      <c r="B117" s="29">
        <v>2</v>
      </c>
      <c r="C117" s="90"/>
      <c r="D117" s="142" t="s">
        <v>17</v>
      </c>
      <c r="E117" s="142"/>
      <c r="F117" s="142"/>
      <c r="G117" s="142"/>
      <c r="H117" s="142"/>
      <c r="I117" s="142"/>
      <c r="J117" s="142"/>
      <c r="K117" s="142"/>
      <c r="L117" s="142"/>
      <c r="M117" s="142"/>
      <c r="N117" s="142"/>
      <c r="O117" s="142"/>
      <c r="P117" s="142"/>
      <c r="Q117" s="142"/>
      <c r="R117" s="142"/>
      <c r="S117" s="142"/>
      <c r="T117" s="142"/>
      <c r="U117" s="142"/>
      <c r="V117" s="142"/>
      <c r="W117" s="142"/>
    </row>
    <row r="118" spans="2:23" ht="4.9000000000000004" customHeight="1" x14ac:dyDescent="0.25">
      <c r="B118" s="29"/>
      <c r="C118" s="90"/>
      <c r="D118" s="29"/>
      <c r="E118" s="29"/>
      <c r="F118" s="90"/>
      <c r="G118" s="90"/>
      <c r="H118" s="90"/>
      <c r="I118" s="90"/>
      <c r="J118" s="90"/>
      <c r="K118" s="90"/>
      <c r="L118" s="29"/>
      <c r="M118" s="29"/>
      <c r="N118" s="29"/>
      <c r="O118" s="29"/>
      <c r="P118" s="29"/>
      <c r="Q118" s="29"/>
      <c r="R118" s="29"/>
      <c r="S118" s="29"/>
      <c r="T118" s="29"/>
      <c r="U118" s="29"/>
      <c r="V118" s="29"/>
      <c r="W118" s="29"/>
    </row>
    <row r="119" spans="2:23" x14ac:dyDescent="0.25">
      <c r="B119" s="29">
        <v>3</v>
      </c>
      <c r="C119" s="90"/>
      <c r="D119" s="142" t="s">
        <v>19</v>
      </c>
      <c r="E119" s="142"/>
      <c r="F119" s="142"/>
      <c r="G119" s="142"/>
      <c r="H119" s="142"/>
      <c r="I119" s="142"/>
      <c r="J119" s="142"/>
      <c r="K119" s="142"/>
      <c r="L119" s="142"/>
      <c r="M119" s="142"/>
      <c r="N119" s="142"/>
      <c r="O119" s="142"/>
      <c r="P119" s="142"/>
      <c r="Q119" s="142"/>
      <c r="R119" s="142"/>
      <c r="S119" s="142"/>
      <c r="T119" s="142"/>
      <c r="U119" s="142"/>
      <c r="V119" s="142"/>
      <c r="W119" s="142"/>
    </row>
    <row r="120" spans="2:23" ht="4.9000000000000004" customHeight="1" x14ac:dyDescent="0.25">
      <c r="B120" s="29"/>
      <c r="C120" s="90"/>
      <c r="D120" s="90"/>
      <c r="E120" s="90"/>
      <c r="F120" s="90"/>
      <c r="G120" s="90"/>
      <c r="H120" s="90"/>
      <c r="I120" s="90"/>
      <c r="J120" s="90"/>
      <c r="K120" s="90"/>
      <c r="L120" s="90"/>
      <c r="M120" s="90"/>
      <c r="N120" s="90"/>
      <c r="O120" s="90"/>
      <c r="P120" s="90"/>
      <c r="Q120" s="90"/>
      <c r="R120" s="90"/>
      <c r="S120" s="90"/>
      <c r="T120" s="90"/>
      <c r="U120" s="90"/>
      <c r="V120" s="90"/>
      <c r="W120" s="90"/>
    </row>
    <row r="121" spans="2:23" x14ac:dyDescent="0.25">
      <c r="B121" s="29">
        <v>4</v>
      </c>
      <c r="C121" s="90"/>
      <c r="D121" s="143" t="s">
        <v>65</v>
      </c>
      <c r="E121" s="142"/>
      <c r="F121" s="142"/>
      <c r="G121" s="142"/>
      <c r="H121" s="142"/>
      <c r="I121" s="142"/>
      <c r="J121" s="142"/>
      <c r="K121" s="142"/>
      <c r="L121" s="142"/>
      <c r="M121" s="142"/>
      <c r="N121" s="142"/>
      <c r="O121" s="142"/>
      <c r="P121" s="142"/>
      <c r="Q121" s="142"/>
      <c r="R121" s="142"/>
      <c r="S121" s="142"/>
      <c r="T121" s="142"/>
      <c r="U121" s="142"/>
      <c r="V121" s="142"/>
      <c r="W121" s="142"/>
    </row>
    <row r="122" spans="2:23" ht="4.9000000000000004" customHeight="1" x14ac:dyDescent="0.25">
      <c r="D122" s="89"/>
      <c r="E122" s="89"/>
      <c r="L122" s="89"/>
      <c r="M122" s="89"/>
      <c r="N122" s="89"/>
      <c r="O122" s="89"/>
      <c r="P122" s="89"/>
      <c r="Q122" s="89"/>
      <c r="R122" s="89"/>
      <c r="S122" s="89"/>
      <c r="T122" s="89"/>
      <c r="U122" s="89"/>
      <c r="V122" s="89"/>
      <c r="W122" s="89"/>
    </row>
    <row r="123" spans="2:23" x14ac:dyDescent="0.25">
      <c r="B123" s="14">
        <v>5</v>
      </c>
      <c r="D123" s="140" t="s">
        <v>18</v>
      </c>
      <c r="E123" s="140"/>
      <c r="F123" s="140"/>
      <c r="G123" s="140"/>
      <c r="H123" s="140"/>
      <c r="I123" s="140"/>
      <c r="J123" s="140"/>
      <c r="K123" s="140"/>
      <c r="L123" s="140"/>
      <c r="M123" s="140"/>
      <c r="N123" s="140"/>
      <c r="O123" s="140"/>
      <c r="P123" s="140"/>
      <c r="Q123" s="140"/>
      <c r="R123" s="140"/>
      <c r="S123" s="140"/>
      <c r="T123" s="140"/>
      <c r="U123" s="140"/>
      <c r="V123" s="140"/>
      <c r="W123" s="140"/>
    </row>
    <row r="124" spans="2:23" ht="4.9000000000000004" customHeight="1" x14ac:dyDescent="0.25">
      <c r="D124" s="89"/>
      <c r="E124" s="89"/>
      <c r="L124" s="89"/>
      <c r="M124" s="89"/>
      <c r="N124" s="89"/>
      <c r="O124" s="89"/>
      <c r="P124" s="89"/>
      <c r="Q124" s="89"/>
      <c r="R124" s="89"/>
      <c r="S124" s="89"/>
      <c r="T124" s="89"/>
      <c r="U124" s="89"/>
      <c r="V124" s="89"/>
      <c r="W124" s="89"/>
    </row>
    <row r="125" spans="2:23" s="29" customFormat="1" ht="30" customHeight="1" x14ac:dyDescent="0.25">
      <c r="B125" s="14">
        <v>6</v>
      </c>
      <c r="C125" s="90"/>
      <c r="D125" s="144" t="s">
        <v>66</v>
      </c>
      <c r="E125" s="141"/>
      <c r="F125" s="141"/>
      <c r="G125" s="141"/>
      <c r="H125" s="141"/>
      <c r="I125" s="141"/>
      <c r="J125" s="141"/>
      <c r="K125" s="141"/>
      <c r="L125" s="141"/>
      <c r="M125" s="141"/>
      <c r="N125" s="141"/>
      <c r="O125" s="141"/>
      <c r="P125" s="141"/>
      <c r="Q125" s="141"/>
      <c r="R125" s="141"/>
      <c r="S125" s="141"/>
      <c r="T125" s="141"/>
      <c r="U125" s="141"/>
      <c r="V125" s="141"/>
      <c r="W125" s="141"/>
    </row>
    <row r="126" spans="2:23" ht="4.9000000000000004" customHeight="1" x14ac:dyDescent="0.25">
      <c r="D126" s="89"/>
      <c r="E126" s="89"/>
      <c r="L126" s="89"/>
      <c r="M126" s="89"/>
      <c r="N126" s="89"/>
      <c r="O126" s="89"/>
      <c r="P126" s="89"/>
      <c r="Q126" s="89"/>
      <c r="R126" s="89"/>
      <c r="S126" s="89"/>
      <c r="T126" s="89"/>
      <c r="U126" s="89"/>
      <c r="V126" s="89"/>
      <c r="W126" s="89"/>
    </row>
    <row r="127" spans="2:23" x14ac:dyDescent="0.25">
      <c r="B127" s="29">
        <v>7</v>
      </c>
      <c r="C127" s="90"/>
      <c r="D127" s="144" t="s">
        <v>42</v>
      </c>
      <c r="E127" s="141"/>
      <c r="F127" s="141"/>
      <c r="G127" s="141"/>
      <c r="H127" s="141"/>
      <c r="I127" s="141"/>
      <c r="J127" s="141"/>
      <c r="K127" s="141"/>
      <c r="L127" s="141"/>
      <c r="M127" s="141"/>
      <c r="N127" s="141"/>
      <c r="O127" s="141"/>
      <c r="P127" s="141"/>
      <c r="Q127" s="141"/>
      <c r="R127" s="141"/>
      <c r="S127" s="141"/>
      <c r="T127" s="141"/>
      <c r="U127" s="141"/>
      <c r="V127" s="141"/>
      <c r="W127" s="141"/>
    </row>
    <row r="128" spans="2:23" ht="4.9000000000000004" customHeight="1" x14ac:dyDescent="0.25">
      <c r="D128" s="89"/>
      <c r="E128" s="89"/>
      <c r="L128" s="89"/>
      <c r="M128" s="89"/>
      <c r="N128" s="89"/>
      <c r="O128" s="89"/>
      <c r="P128" s="89"/>
      <c r="Q128" s="89"/>
      <c r="R128" s="89"/>
      <c r="S128" s="89"/>
      <c r="T128" s="89"/>
      <c r="U128" s="89"/>
      <c r="V128" s="89"/>
      <c r="W128" s="89"/>
    </row>
    <row r="129" spans="2:23" x14ac:dyDescent="0.25">
      <c r="B129" s="14">
        <v>8</v>
      </c>
      <c r="D129" s="140" t="s">
        <v>21</v>
      </c>
      <c r="E129" s="140"/>
      <c r="F129" s="140"/>
      <c r="G129" s="140"/>
      <c r="H129" s="140"/>
      <c r="I129" s="140"/>
      <c r="J129" s="140"/>
      <c r="K129" s="140"/>
      <c r="L129" s="140"/>
      <c r="M129" s="140"/>
      <c r="N129" s="140"/>
      <c r="O129" s="140"/>
      <c r="P129" s="140"/>
      <c r="Q129" s="140"/>
      <c r="R129" s="140"/>
      <c r="S129" s="140"/>
      <c r="T129" s="140"/>
      <c r="U129" s="140"/>
      <c r="V129" s="140"/>
      <c r="W129" s="140"/>
    </row>
    <row r="130" spans="2:23" ht="4.9000000000000004" customHeight="1" x14ac:dyDescent="0.25">
      <c r="C130" s="100"/>
      <c r="D130" s="100"/>
      <c r="E130" s="100"/>
      <c r="F130" s="100"/>
      <c r="G130" s="100"/>
      <c r="H130" s="100"/>
      <c r="I130" s="100"/>
      <c r="J130" s="100"/>
      <c r="K130" s="100"/>
      <c r="L130" s="100"/>
      <c r="M130" s="100"/>
      <c r="N130" s="100"/>
      <c r="O130" s="100"/>
      <c r="P130" s="100"/>
      <c r="Q130" s="100"/>
      <c r="R130" s="100"/>
      <c r="S130" s="100"/>
      <c r="T130" s="100"/>
      <c r="U130" s="100"/>
      <c r="V130" s="100"/>
      <c r="W130" s="100"/>
    </row>
    <row r="131" spans="2:23" x14ac:dyDescent="0.25">
      <c r="B131" s="14">
        <v>9</v>
      </c>
      <c r="D131" s="92" t="s">
        <v>40</v>
      </c>
      <c r="E131" s="89"/>
      <c r="L131" s="89"/>
      <c r="M131" s="89"/>
      <c r="N131" s="89"/>
      <c r="O131" s="89"/>
      <c r="P131" s="89"/>
      <c r="Q131" s="89"/>
      <c r="R131" s="89"/>
      <c r="S131" s="89"/>
      <c r="T131" s="89"/>
      <c r="U131" s="89"/>
      <c r="V131" s="89"/>
      <c r="W131" s="89"/>
    </row>
    <row r="132" spans="2:23" ht="4.9000000000000004" customHeight="1" x14ac:dyDescent="0.25">
      <c r="C132" s="100"/>
      <c r="D132" s="92"/>
      <c r="E132" s="100"/>
      <c r="F132" s="100"/>
      <c r="G132" s="100"/>
      <c r="H132" s="100"/>
      <c r="I132" s="100"/>
      <c r="J132" s="100"/>
      <c r="K132" s="100"/>
      <c r="L132" s="100"/>
      <c r="M132" s="100"/>
      <c r="N132" s="100"/>
      <c r="O132" s="100"/>
      <c r="P132" s="100"/>
      <c r="Q132" s="100"/>
      <c r="R132" s="100"/>
      <c r="S132" s="100"/>
      <c r="T132" s="100"/>
      <c r="U132" s="100"/>
      <c r="V132" s="100"/>
      <c r="W132" s="100"/>
    </row>
    <row r="133" spans="2:23" ht="14.45" customHeight="1" x14ac:dyDescent="0.25">
      <c r="B133" s="116">
        <v>10</v>
      </c>
      <c r="C133" s="100"/>
      <c r="D133" s="104" t="s">
        <v>75</v>
      </c>
      <c r="E133" s="102"/>
      <c r="F133" s="102"/>
      <c r="G133" s="102"/>
      <c r="H133" s="102"/>
      <c r="I133" s="102"/>
      <c r="J133" s="102"/>
      <c r="K133" s="102"/>
      <c r="L133" s="102"/>
      <c r="M133" s="102"/>
      <c r="N133" s="102"/>
      <c r="O133" s="102"/>
      <c r="P133" s="102"/>
      <c r="Q133" s="102"/>
      <c r="R133" s="102"/>
      <c r="S133" s="102"/>
      <c r="T133" s="102"/>
      <c r="U133" s="102"/>
      <c r="V133" s="102"/>
      <c r="W133" s="102"/>
    </row>
    <row r="134" spans="2:23" x14ac:dyDescent="0.25">
      <c r="B134" s="116"/>
      <c r="C134" s="100"/>
      <c r="D134" s="104" t="s">
        <v>78</v>
      </c>
      <c r="E134" s="102"/>
      <c r="F134" s="102"/>
      <c r="G134" s="102"/>
      <c r="H134" s="102"/>
      <c r="I134" s="102"/>
      <c r="J134" s="102"/>
      <c r="K134" s="102"/>
      <c r="L134" s="102"/>
      <c r="M134" s="102"/>
      <c r="N134" s="102"/>
      <c r="O134" s="102"/>
      <c r="P134" s="102"/>
      <c r="Q134" s="102"/>
      <c r="R134" s="102"/>
      <c r="S134" s="102"/>
      <c r="T134" s="102"/>
      <c r="U134" s="102"/>
      <c r="V134" s="102"/>
      <c r="W134" s="102"/>
    </row>
    <row r="135" spans="2:23" x14ac:dyDescent="0.25">
      <c r="B135" s="116"/>
      <c r="C135" s="100"/>
      <c r="D135" s="104" t="s">
        <v>77</v>
      </c>
      <c r="E135" s="102"/>
      <c r="F135" s="102"/>
      <c r="G135" s="102"/>
      <c r="H135" s="102"/>
      <c r="I135" s="102"/>
      <c r="J135" s="102"/>
      <c r="K135" s="102"/>
      <c r="L135" s="102"/>
      <c r="M135" s="102"/>
      <c r="N135" s="102"/>
      <c r="O135" s="102"/>
      <c r="P135" s="102"/>
      <c r="Q135" s="102"/>
      <c r="R135" s="102"/>
      <c r="S135" s="102"/>
      <c r="T135" s="102"/>
      <c r="U135" s="102"/>
      <c r="V135" s="102"/>
      <c r="W135" s="102"/>
    </row>
    <row r="136" spans="2:23" x14ac:dyDescent="0.25">
      <c r="B136" s="116"/>
      <c r="C136" s="102"/>
      <c r="D136" s="104" t="s">
        <v>74</v>
      </c>
      <c r="E136" s="102"/>
      <c r="F136" s="102"/>
      <c r="G136" s="102"/>
      <c r="H136" s="102"/>
      <c r="I136" s="102"/>
      <c r="J136" s="102"/>
      <c r="K136" s="102"/>
      <c r="L136" s="102"/>
      <c r="M136" s="102"/>
      <c r="N136" s="102"/>
      <c r="O136" s="102"/>
      <c r="P136" s="102"/>
      <c r="Q136" s="102"/>
      <c r="R136" s="102"/>
      <c r="S136" s="102"/>
      <c r="T136" s="102"/>
      <c r="U136" s="102"/>
      <c r="V136" s="102"/>
      <c r="W136" s="102"/>
    </row>
    <row r="137" spans="2:23" x14ac:dyDescent="0.25">
      <c r="B137" s="116"/>
      <c r="C137" s="100"/>
      <c r="D137" s="104" t="s">
        <v>79</v>
      </c>
      <c r="E137" s="102"/>
      <c r="F137" s="102"/>
      <c r="G137" s="102"/>
      <c r="H137" s="102"/>
      <c r="I137" s="102"/>
      <c r="J137" s="102"/>
      <c r="K137" s="102"/>
      <c r="L137" s="102"/>
      <c r="M137" s="102"/>
      <c r="N137" s="102"/>
      <c r="O137" s="102"/>
      <c r="P137" s="102"/>
      <c r="Q137" s="102"/>
      <c r="R137" s="102"/>
      <c r="S137" s="102"/>
      <c r="T137" s="102"/>
      <c r="U137" s="102"/>
      <c r="V137" s="102"/>
      <c r="W137" s="102"/>
    </row>
    <row r="138" spans="2:23" x14ac:dyDescent="0.25">
      <c r="D138" s="89"/>
      <c r="E138" s="89"/>
      <c r="L138" s="89"/>
      <c r="M138" s="89"/>
      <c r="N138" s="89"/>
      <c r="O138" s="89"/>
      <c r="P138" s="89"/>
      <c r="Q138" s="89"/>
      <c r="R138" s="89"/>
      <c r="S138" s="89"/>
      <c r="T138" s="89"/>
      <c r="U138" s="89"/>
      <c r="V138" s="89"/>
      <c r="W138" s="89"/>
    </row>
    <row r="139" spans="2:23" x14ac:dyDescent="0.25">
      <c r="D139" s="89"/>
      <c r="E139" s="89"/>
      <c r="L139" s="89"/>
      <c r="M139" s="89"/>
      <c r="N139" s="89"/>
      <c r="O139" s="89"/>
      <c r="P139" s="89"/>
      <c r="Q139" s="89"/>
      <c r="R139" s="89"/>
      <c r="S139" s="89"/>
      <c r="T139" s="89"/>
      <c r="U139" s="89"/>
      <c r="V139" s="89"/>
      <c r="W139" s="89"/>
    </row>
    <row r="140" spans="2:23" x14ac:dyDescent="0.25">
      <c r="D140" s="89"/>
      <c r="E140" s="89"/>
      <c r="L140" s="89"/>
      <c r="M140" s="89"/>
      <c r="N140" s="89"/>
      <c r="O140" s="89"/>
      <c r="P140" s="89"/>
      <c r="Q140" s="89"/>
      <c r="R140" s="89"/>
      <c r="S140" s="89"/>
      <c r="T140" s="89"/>
      <c r="U140" s="89"/>
      <c r="V140" s="89"/>
      <c r="W140" s="89"/>
    </row>
    <row r="141" spans="2:23" x14ac:dyDescent="0.25">
      <c r="D141" s="89"/>
      <c r="E141" s="89"/>
      <c r="L141" s="89"/>
      <c r="M141" s="89"/>
      <c r="N141" s="89"/>
      <c r="O141" s="89"/>
      <c r="P141" s="89"/>
      <c r="Q141" s="89"/>
      <c r="R141" s="89"/>
      <c r="S141" s="89"/>
      <c r="T141" s="89"/>
      <c r="U141" s="89"/>
      <c r="V141" s="89"/>
      <c r="W141" s="89"/>
    </row>
    <row r="142" spans="2:23" x14ac:dyDescent="0.25">
      <c r="D142" s="89"/>
      <c r="E142" s="89"/>
      <c r="L142" s="89"/>
      <c r="M142" s="89"/>
      <c r="N142" s="89"/>
      <c r="O142" s="89"/>
      <c r="P142" s="89"/>
      <c r="Q142" s="89"/>
      <c r="R142" s="89"/>
      <c r="S142" s="89"/>
      <c r="T142" s="89"/>
      <c r="U142" s="89"/>
      <c r="V142" s="89"/>
      <c r="W142" s="89"/>
    </row>
  </sheetData>
  <sheetProtection algorithmName="SHA-512" hashValue="1gohA0dY3UYTIQ6Jbq/YIH9lfEclmZ79oleayPEI3jQMbATH76h8zqWCRSZzJcOOg+ry3mX34Vs3xGK87D3DlQ==" saltValue="/KbcWlb6Gj3aybVE7y1nYQ==" spinCount="100000" sheet="1" selectLockedCells="1"/>
  <mergeCells count="38">
    <mergeCell ref="B133:B137"/>
    <mergeCell ref="D125:W125"/>
    <mergeCell ref="D127:W127"/>
    <mergeCell ref="D129:W129"/>
    <mergeCell ref="V112:W112"/>
    <mergeCell ref="D115:W115"/>
    <mergeCell ref="D117:W117"/>
    <mergeCell ref="D119:W119"/>
    <mergeCell ref="D121:W121"/>
    <mergeCell ref="D123:W123"/>
    <mergeCell ref="B111:U111"/>
    <mergeCell ref="L77:L78"/>
    <mergeCell ref="N77:N78"/>
    <mergeCell ref="R77:R78"/>
    <mergeCell ref="V77:W78"/>
    <mergeCell ref="V95:W95"/>
    <mergeCell ref="V98:W98"/>
    <mergeCell ref="V100:W100"/>
    <mergeCell ref="B102:N102"/>
    <mergeCell ref="D104:W105"/>
    <mergeCell ref="D107:W108"/>
    <mergeCell ref="D109:W110"/>
    <mergeCell ref="V27:W27"/>
    <mergeCell ref="H32:L33"/>
    <mergeCell ref="N32:N33"/>
    <mergeCell ref="R32:R33"/>
    <mergeCell ref="V32:W33"/>
    <mergeCell ref="L57:L58"/>
    <mergeCell ref="N57:N58"/>
    <mergeCell ref="R57:R58"/>
    <mergeCell ref="V57:V58"/>
    <mergeCell ref="W57:W58"/>
    <mergeCell ref="V15:W16"/>
    <mergeCell ref="B5:J5"/>
    <mergeCell ref="L5:R5"/>
    <mergeCell ref="H15:L16"/>
    <mergeCell ref="N15:N16"/>
    <mergeCell ref="R15:R16"/>
  </mergeCells>
  <pageMargins left="0.70866141732283472" right="0.70866141732283472" top="0.78740157480314965" bottom="0.78740157480314965" header="0.31496062992125984" footer="0.31496062992125984"/>
  <pageSetup paperSize="9" scale="53" fitToHeight="0" orientation="portrait" r:id="rId1"/>
  <headerFooter>
    <oddHeader>&amp;R&amp;P von &amp;N</oddHeader>
  </headerFooter>
  <rowBreaks count="1" manualBreakCount="1">
    <brk id="111"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4</vt:i4>
      </vt:variant>
    </vt:vector>
  </HeadingPairs>
  <TitlesOfParts>
    <vt:vector size="6" baseType="lpstr">
      <vt:lpstr>Kalkulationsschema Standard</vt:lpstr>
      <vt:lpstr>Kalkulationsschema Optional</vt:lpstr>
      <vt:lpstr>'Kalkulationsschema Optional'!Druckbereich</vt:lpstr>
      <vt:lpstr>'Kalkulationsschema Standard'!Druckbereich</vt:lpstr>
      <vt:lpstr>'Kalkulationsschema Optional'!Drucktitel</vt:lpstr>
      <vt:lpstr>'Kalkulationsschema Standard'!Drucktitel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Samir El-Zahab</dc:creator>
  <cp:lastModifiedBy>Mayer, Carina</cp:lastModifiedBy>
  <cp:lastPrinted>2025-09-08T08:52:45Z</cp:lastPrinted>
  <dcterms:created xsi:type="dcterms:W3CDTF">2017-08-23T12:32:11Z</dcterms:created>
  <dcterms:modified xsi:type="dcterms:W3CDTF">2025-09-08T09:23:31Z</dcterms:modified>
</cp:coreProperties>
</file>